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re Record" sheetId="1" state="visible" r:id="rId1"/>
    <sheet name="Lists" sheetId="2" state="visible" r:id="rId2"/>
    <sheet name="README" sheetId="3" state="visible" r:id="rId3"/>
  </sheets>
  <definedNames>
    <definedName name="_xlnm._FilterDatabase" localSheetId="0" hidden="1">'Core Record'!$A$1:$AB$1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00"/>
    <numFmt numFmtId="165" formatCode="yyyy-mm-dd"/>
  </numFmts>
  <fonts count="12">
    <font>
      <name val="Calibri"/>
      <family val="2"/>
      <color theme="1"/>
      <sz val="11"/>
      <scheme val="minor"/>
    </font>
    <font>
      <b val="1"/>
      <color rgb="00FFFFFF"/>
      <sz val="11"/>
    </font>
    <font>
      <i val="1"/>
      <color rgb="008A7A55"/>
    </font>
    <font>
      <b val="1"/>
      <color rgb="00FFFFFF"/>
    </font>
    <font>
      <i val="1"/>
      <color rgb="007A7A7A"/>
    </font>
    <font>
      <b val="1"/>
      <color rgb="001F3A2E"/>
      <sz val="16"/>
    </font>
    <font>
      <color rgb="00333333"/>
      <sz val="10"/>
    </font>
    <font>
      <i val="1"/>
      <color rgb="007A7A7A"/>
      <sz val="9"/>
    </font>
    <font>
      <b val="1"/>
      <color rgb="001F3A2E"/>
      <sz val="11"/>
    </font>
    <font>
      <b val="1"/>
      <color rgb="001F3A2E"/>
      <sz val="10"/>
    </font>
    <font>
      <b val="1"/>
      <color rgb="00444444"/>
      <sz val="9"/>
    </font>
    <font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F3A2E"/>
      </patternFill>
    </fill>
    <fill>
      <patternFill patternType="solid">
        <fgColor rgb="00FBF7EC"/>
      </patternFill>
    </fill>
  </fills>
  <borders count="2">
    <border>
      <left/>
      <right/>
      <top/>
      <bottom/>
      <diagonal/>
    </border>
    <border>
      <right style="thin">
        <color rgb="00C7D4CC"/>
      </right>
      <bottom style="thin">
        <color rgb="00C7D4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3" borderId="0" pivotButton="0" quotePrefix="0" xfId="0"/>
    <xf numFmtId="164" fontId="2" fillId="3" borderId="0" pivotButton="0" quotePrefix="0" xfId="0"/>
    <xf numFmtId="165" fontId="2" fillId="3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Civic Collection</author>
  </authors>
  <commentList>
    <comment ref="A1" authorId="0" shapeId="0">
      <text>
        <t>Auto-built as year plus a zero-padded number, e.g. 2019-001 (the museum year-sequence convention). One stable ID per artwork, assigned once and NEVER reused, not even after a work is removed. Everything else keys off it. Fill Accession Year and it appears; it stays put when you sort. Once your numbers settle, freeze the column as values (Copy, Paste Special, Values).</t>
      </text>
    </comment>
    <comment ref="B1" authorId="0" shapeId="0">
      <text>
        <t>As the artist titled it. Put nicknames in Alternate Title, don't overwrite; the public searches for what a work is called.</t>
      </text>
    </comment>
    <comment ref="C1" authorId="0" shapeId="0">
      <text>
        <t>Well-known nicknames or informal names, separated by semicolons.</t>
      </text>
    </comment>
    <comment ref="D1" authorId="0" shapeId="0">
      <text>
        <t>Pick one from the list; resist inventing one-off types, since consistent types are what make a collection filterable. Extend the list on the Lists tab if you truly need a value. (List aligned to the City of Vancouver public art registry and the Getty AAT.)</t>
      </text>
    </comment>
    <comment ref="E1" authorId="0" shapeId="0">
      <text>
        <t>A short public-facing description: what it is, what it depicts, why it's here. This is what fills the artwork's page in a public guide. One or two sentences is plenty. (Present in nearly every municipal registry.)</t>
      </text>
    </comment>
    <comment ref="F1" authorId="0" shapeId="0">
      <text>
        <t>As credited, one per contributor (semicolons for several). For a collective, name the collective here and its members in Attribution Notes.</t>
      </text>
    </comment>
    <comment ref="G1" authorId="0" shapeId="0">
      <text>
        <t>Fabricators as a credit, collaborators, 'attributed to'. Anything that qualifies the credit line, not the maker itself.</t>
      </text>
    </comment>
    <comment ref="H1" authorId="0" shapeId="0">
      <text>
        <t>When the work was made. Partial dates are fine ('circa 1985', '1990s'); blank ones are not.</t>
      </text>
    </comment>
    <comment ref="I1" authorId="0" shapeId="0">
      <text>
        <t>When it went up on site. Often differs from Date Created, and both matter.</t>
      </text>
    </comment>
    <comment ref="J1" authorId="0" shapeId="0">
      <text>
        <t>Four-digit year the work entered your collection (usually the commission or install year). Drives the Accession Number. Digits only, e.g. 2019.</t>
      </text>
    </comment>
    <comment ref="K1" authorId="0" shapeId="0">
      <text>
        <t>How the work arrived. It determines what obligations came with it: deeds of gift, percent-for-art conditions, loan terms.</t>
      </text>
    </comment>
    <comment ref="L1" authorId="0" shapeId="0">
      <text>
        <t>Decimal degrees, 5 to 6 places (e.g. 51.047596). Capture ON SITE, not eyeballed from a map: drop a pin in your phone's maps app and copy the numbers, or read them from a photo's location data. North is positive, south is negative.</t>
      </text>
    </comment>
    <comment ref="M1" authorId="0" shapeId="0">
      <text>
        <t>Decimal degrees, 5 to 6 places (e.g. -114.057116). East is positive, WEST is NEGATIVE, so most of the Americas is a negative longitude. Check the pin against a satellite view before you trust it.</t>
      </text>
    </comment>
    <comment ref="N1" authorId="0" shapeId="0">
      <text>
        <t>The civic address or nearest one. For a trail or park, the name plus a landmark.</t>
      </text>
    </comment>
    <comment ref="O1" authorId="0" shapeId="0">
      <text>
        <t>Where at that address to actually find it. A coordinate gets someone close; this sentence gets them to the work.</t>
      </text>
    </comment>
    <comment ref="P1" authorId="0" shapeId="0">
      <text>
        <t>Who owns the ground or wall the work sits on, often NOT who owns the artwork. A privately owned wall can end a mural with little notice, so record it and any maintenance agreement up front.</t>
      </text>
    </comment>
    <comment ref="Q1" authorId="0" shapeId="0">
      <text>
        <t>Indoor or outdoor and how reachable. Restricted-access and private-land works need Access Hours filled in.</t>
      </text>
    </comment>
    <comment ref="R1" authorId="0" shapeId="0">
      <text>
        <t>When the public can actually reach it. Blank for always-open outdoor works; fill it for anything gated, ticketed, or indoors.</t>
      </text>
    </comment>
    <comment ref="S1" authorId="0" shapeId="0">
      <text>
        <t>Be specific: painted steel ages differently from weathering steel, and the maintenance plan follows the material.</t>
      </text>
    </comment>
    <comment ref="T1" authorId="0" shapeId="0">
      <text>
        <t>Numeric only. Set the unit in Dimension Unit.</t>
      </text>
    </comment>
    <comment ref="U1" authorId="0" shapeId="0">
      <text>
        <t>Numeric only.</t>
      </text>
    </comment>
    <comment ref="V1" authorId="0" shapeId="0">
      <text>
        <t>Numeric only. Blank for flat works.</t>
      </text>
    </comment>
    <comment ref="W1" authorId="0" shapeId="0">
      <text>
        <t>The unit for Height / Width / Depth. Keep one unit per collection where you can.</t>
      </text>
    </comment>
    <comment ref="X1" authorId="0" shapeId="0">
      <text>
        <t>Irregular dimensions, mural wall area, weight, or base size.</t>
      </text>
    </comment>
    <comment ref="Y1" authorId="0" shapeId="0">
      <text>
        <t>Filename or link to at least one CURRENT photo. It doubles as the baseline for the next condition assessment, so a recent one is required.</t>
      </text>
    </comment>
    <comment ref="Z1" authorId="0" shapeId="0">
      <text>
        <t>Date the primary photo was taken (YYYY-MM-DD).</t>
      </text>
    </comment>
    <comment ref="AA1" authorId="0" shapeId="0">
      <text>
        <t>Who took it. Needed for rights and reuse.</t>
      </text>
    </comment>
    <comment ref="AB1" authorId="0" shapeId="0">
      <text>
        <t>A fixed number used to build the Accession Number. Pre-filled and unique per row. Don't edit or delete it: it keeps each accession number stable even after you sort the sheet.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22" customWidth="1" min="2" max="2"/>
    <col width="20" customWidth="1" min="3" max="3"/>
    <col width="18" customWidth="1" min="4" max="4"/>
    <col width="30" customWidth="1" min="5" max="5"/>
    <col width="20" customWidth="1" min="6" max="6"/>
    <col width="22" customWidth="1" min="7" max="7"/>
    <col width="13" customWidth="1" min="8" max="8"/>
    <col width="13" customWidth="1" min="9" max="9"/>
    <col width="13" customWidth="1" min="10" max="10"/>
    <col width="20" customWidth="1" min="11" max="11"/>
    <col width="12" customWidth="1" min="12" max="12"/>
    <col width="12" customWidth="1" min="13" max="13"/>
    <col width="22" customWidth="1" min="14" max="14"/>
    <col width="26" customWidth="1" min="15" max="15"/>
    <col width="18" customWidth="1" min="16" max="16"/>
    <col width="24" customWidth="1" min="17" max="17"/>
    <col width="20" customWidth="1" min="18" max="18"/>
    <col width="26" customWidth="1" min="19" max="19"/>
    <col width="8" customWidth="1" min="20" max="20"/>
    <col width="8" customWidth="1" min="21" max="21"/>
    <col width="8" customWidth="1" min="22" max="22"/>
    <col width="13" customWidth="1" min="23" max="23"/>
    <col width="22" customWidth="1" min="24" max="24"/>
    <col width="22" customWidth="1" min="25" max="25"/>
    <col width="14" customWidth="1" min="26" max="26"/>
    <col width="15" customWidth="1" min="27" max="27"/>
    <col hidden="1" width="7" customWidth="1" min="28" max="28"/>
  </cols>
  <sheetData>
    <row r="1" ht="44" customHeight="1">
      <c r="A1" s="1" t="inlineStr">
        <is>
          <t>Accession Number *</t>
        </is>
      </c>
      <c r="B1" s="1" t="inlineStr">
        <is>
          <t>Title *</t>
        </is>
      </c>
      <c r="C1" s="1" t="inlineStr">
        <is>
          <t>Alternate Title(s)</t>
        </is>
      </c>
      <c r="D1" s="1" t="inlineStr">
        <is>
          <t>Artwork Type *</t>
        </is>
      </c>
      <c r="E1" s="1" t="inlineStr">
        <is>
          <t>Description</t>
        </is>
      </c>
      <c r="F1" s="1" t="inlineStr">
        <is>
          <t>Artist Name(s) *</t>
        </is>
      </c>
      <c r="G1" s="1" t="inlineStr">
        <is>
          <t>Attribution Notes</t>
        </is>
      </c>
      <c r="H1" s="1" t="inlineStr">
        <is>
          <t>Date Created</t>
        </is>
      </c>
      <c r="I1" s="1" t="inlineStr">
        <is>
          <t>Date Installed</t>
        </is>
      </c>
      <c r="J1" s="1" t="inlineStr">
        <is>
          <t>Accession Year *</t>
        </is>
      </c>
      <c r="K1" s="1" t="inlineStr">
        <is>
          <t>Acquisition Method</t>
        </is>
      </c>
      <c r="L1" s="1" t="inlineStr">
        <is>
          <t>Latitude</t>
        </is>
      </c>
      <c r="M1" s="1" t="inlineStr">
        <is>
          <t>Longitude</t>
        </is>
      </c>
      <c r="N1" s="1" t="inlineStr">
        <is>
          <t>Address / Civic Location</t>
        </is>
      </c>
      <c r="O1" s="1" t="inlineStr">
        <is>
          <t>Site Description</t>
        </is>
      </c>
      <c r="P1" s="1" t="inlineStr">
        <is>
          <t>Land / Site Owner</t>
        </is>
      </c>
      <c r="Q1" s="1" t="inlineStr">
        <is>
          <t>Setting</t>
        </is>
      </c>
      <c r="R1" s="1" t="inlineStr">
        <is>
          <t>Access Hours</t>
        </is>
      </c>
      <c r="S1" s="1" t="inlineStr">
        <is>
          <t>Medium &amp; Materials</t>
        </is>
      </c>
      <c r="T1" s="1" t="inlineStr">
        <is>
          <t>Height</t>
        </is>
      </c>
      <c r="U1" s="1" t="inlineStr">
        <is>
          <t>Width</t>
        </is>
      </c>
      <c r="V1" s="1" t="inlineStr">
        <is>
          <t>Depth</t>
        </is>
      </c>
      <c r="W1" s="1" t="inlineStr">
        <is>
          <t>Dimension Unit</t>
        </is>
      </c>
      <c r="X1" s="1" t="inlineStr">
        <is>
          <t>Dimensions / Wall-area Notes</t>
        </is>
      </c>
      <c r="Y1" s="1" t="inlineStr">
        <is>
          <t>Primary Photograph (file or URL)</t>
        </is>
      </c>
      <c r="Z1" s="1" t="inlineStr">
        <is>
          <t>Photograph Date</t>
        </is>
      </c>
      <c r="AA1" s="1" t="inlineStr">
        <is>
          <t>Photographer Credit</t>
        </is>
      </c>
      <c r="AB1" s="1" t="inlineStr">
        <is>
          <t>Auto-ID Seq (do not edit)</t>
        </is>
      </c>
    </row>
    <row r="2">
      <c r="A2" s="2">
        <f>IF($J2="","",$J2&amp;"-"&amp;TEXT($AB2,"000"))</f>
        <v/>
      </c>
      <c r="B2" s="2" t="inlineStr">
        <is>
          <t>Wonderland</t>
        </is>
      </c>
      <c r="C2" s="2" t="inlineStr">
        <is>
          <t>The giant wire head</t>
        </is>
      </c>
      <c r="D2" s="2" t="inlineStr">
        <is>
          <t>Sculpture</t>
        </is>
      </c>
      <c r="E2" s="2" t="inlineStr">
        <is>
          <t>A 12m head in white painted steel mesh, seen from within</t>
        </is>
      </c>
      <c r="F2" s="2" t="inlineStr">
        <is>
          <t>Jaume Plensa</t>
        </is>
      </c>
      <c r="G2" s="2" t="inlineStr">
        <is>
          <t>Attributed; studio of ...</t>
        </is>
      </c>
      <c r="H2" s="2" t="inlineStr">
        <is>
          <t>circa 2012</t>
        </is>
      </c>
      <c r="I2" s="2" t="inlineStr">
        <is>
          <t>2013-11</t>
        </is>
      </c>
      <c r="J2" s="2" t="n">
        <v>2019</v>
      </c>
      <c r="K2" s="2" t="inlineStr">
        <is>
          <t>Commission</t>
        </is>
      </c>
      <c r="L2" s="3" t="n">
        <v>51.047596</v>
      </c>
      <c r="M2" s="3" t="n">
        <v>-114.057116</v>
      </c>
      <c r="N2" s="2" t="inlineStr">
        <is>
          <t>800 Macleod Trail SE</t>
        </is>
      </c>
      <c r="O2" s="2" t="inlineStr">
        <is>
          <t>NE corner of the plaza, facing the river</t>
        </is>
      </c>
      <c r="P2" s="2" t="inlineStr">
        <is>
          <t>City of Calgary (Parks)</t>
        </is>
      </c>
      <c r="Q2" s="2" t="inlineStr">
        <is>
          <t>Outdoor (publicly accessible)</t>
        </is>
      </c>
      <c r="R2" s="2" t="inlineStr">
        <is>
          <t>Daily 6am-11pm; plaza gated overnight</t>
        </is>
      </c>
      <c r="S2" s="2" t="inlineStr">
        <is>
          <t>Painted cast bronze on granite base</t>
        </is>
      </c>
      <c r="T2" s="2" t="n">
        <v>3.6</v>
      </c>
      <c r="U2" s="2" t="n">
        <v>2.1</v>
      </c>
      <c r="V2" s="2" t="n">
        <v>2.1</v>
      </c>
      <c r="W2" s="2" t="inlineStr">
        <is>
          <t>m</t>
        </is>
      </c>
      <c r="X2" s="2" t="inlineStr">
        <is>
          <t>Mural covers approx. 120 sq m of wall</t>
        </is>
      </c>
      <c r="Y2" s="2" t="inlineStr">
        <is>
          <t>wonderland_2024.jpg</t>
        </is>
      </c>
      <c r="Z2" s="4" t="inlineStr">
        <is>
          <t>2024-05-02</t>
        </is>
      </c>
      <c r="AA2" s="2" t="inlineStr">
        <is>
          <t>City staff</t>
        </is>
      </c>
      <c r="AB2" s="2" t="n">
        <v>1</v>
      </c>
    </row>
    <row r="3">
      <c r="A3">
        <f>IF($J3="","",$J3&amp;"-"&amp;TEXT($AB3,"000"))</f>
        <v/>
      </c>
      <c r="L3" s="5" t="n"/>
      <c r="M3" s="5" t="n"/>
      <c r="Z3" s="6" t="n"/>
      <c r="AB3" t="n">
        <v>2</v>
      </c>
    </row>
    <row r="4">
      <c r="A4">
        <f>IF($J4="","",$J4&amp;"-"&amp;TEXT($AB4,"000"))</f>
        <v/>
      </c>
      <c r="L4" s="5" t="n"/>
      <c r="M4" s="5" t="n"/>
      <c r="Z4" s="6" t="n"/>
      <c r="AB4" t="n">
        <v>3</v>
      </c>
    </row>
    <row r="5">
      <c r="A5">
        <f>IF($J5="","",$J5&amp;"-"&amp;TEXT($AB5,"000"))</f>
        <v/>
      </c>
      <c r="L5" s="5" t="n"/>
      <c r="M5" s="5" t="n"/>
      <c r="Z5" s="6" t="n"/>
      <c r="AB5" t="n">
        <v>4</v>
      </c>
    </row>
    <row r="6">
      <c r="A6">
        <f>IF($J6="","",$J6&amp;"-"&amp;TEXT($AB6,"000"))</f>
        <v/>
      </c>
      <c r="L6" s="5" t="n"/>
      <c r="M6" s="5" t="n"/>
      <c r="Z6" s="6" t="n"/>
      <c r="AB6" t="n">
        <v>5</v>
      </c>
    </row>
    <row r="7">
      <c r="A7">
        <f>IF($J7="","",$J7&amp;"-"&amp;TEXT($AB7,"000"))</f>
        <v/>
      </c>
      <c r="L7" s="5" t="n"/>
      <c r="M7" s="5" t="n"/>
      <c r="Z7" s="6" t="n"/>
      <c r="AB7" t="n">
        <v>6</v>
      </c>
    </row>
    <row r="8">
      <c r="A8">
        <f>IF($J8="","",$J8&amp;"-"&amp;TEXT($AB8,"000"))</f>
        <v/>
      </c>
      <c r="L8" s="5" t="n"/>
      <c r="M8" s="5" t="n"/>
      <c r="Z8" s="6" t="n"/>
      <c r="AB8" t="n">
        <v>7</v>
      </c>
    </row>
    <row r="9">
      <c r="A9">
        <f>IF($J9="","",$J9&amp;"-"&amp;TEXT($AB9,"000"))</f>
        <v/>
      </c>
      <c r="L9" s="5" t="n"/>
      <c r="M9" s="5" t="n"/>
      <c r="Z9" s="6" t="n"/>
      <c r="AB9" t="n">
        <v>8</v>
      </c>
    </row>
    <row r="10">
      <c r="A10">
        <f>IF($J10="","",$J10&amp;"-"&amp;TEXT($AB10,"000"))</f>
        <v/>
      </c>
      <c r="L10" s="5" t="n"/>
      <c r="M10" s="5" t="n"/>
      <c r="Z10" s="6" t="n"/>
      <c r="AB10" t="n">
        <v>9</v>
      </c>
    </row>
    <row r="11">
      <c r="A11">
        <f>IF($J11="","",$J11&amp;"-"&amp;TEXT($AB11,"000"))</f>
        <v/>
      </c>
      <c r="L11" s="5" t="n"/>
      <c r="M11" s="5" t="n"/>
      <c r="Z11" s="6" t="n"/>
      <c r="AB11" t="n">
        <v>10</v>
      </c>
    </row>
    <row r="12">
      <c r="A12">
        <f>IF($J12="","",$J12&amp;"-"&amp;TEXT($AB12,"000"))</f>
        <v/>
      </c>
      <c r="L12" s="5" t="n"/>
      <c r="M12" s="5" t="n"/>
      <c r="Z12" s="6" t="n"/>
      <c r="AB12" t="n">
        <v>11</v>
      </c>
    </row>
    <row r="13">
      <c r="A13">
        <f>IF($J13="","",$J13&amp;"-"&amp;TEXT($AB13,"000"))</f>
        <v/>
      </c>
      <c r="L13" s="5" t="n"/>
      <c r="M13" s="5" t="n"/>
      <c r="Z13" s="6" t="n"/>
      <c r="AB13" t="n">
        <v>12</v>
      </c>
    </row>
    <row r="14">
      <c r="A14">
        <f>IF($J14="","",$J14&amp;"-"&amp;TEXT($AB14,"000"))</f>
        <v/>
      </c>
      <c r="L14" s="5" t="n"/>
      <c r="M14" s="5" t="n"/>
      <c r="Z14" s="6" t="n"/>
      <c r="AB14" t="n">
        <v>13</v>
      </c>
    </row>
    <row r="15">
      <c r="A15">
        <f>IF($J15="","",$J15&amp;"-"&amp;TEXT($AB15,"000"))</f>
        <v/>
      </c>
      <c r="L15" s="5" t="n"/>
      <c r="M15" s="5" t="n"/>
      <c r="Z15" s="6" t="n"/>
      <c r="AB15" t="n">
        <v>14</v>
      </c>
    </row>
    <row r="16">
      <c r="A16">
        <f>IF($J16="","",$J16&amp;"-"&amp;TEXT($AB16,"000"))</f>
        <v/>
      </c>
      <c r="L16" s="5" t="n"/>
      <c r="M16" s="5" t="n"/>
      <c r="Z16" s="6" t="n"/>
      <c r="AB16" t="n">
        <v>15</v>
      </c>
    </row>
    <row r="17">
      <c r="A17">
        <f>IF($J17="","",$J17&amp;"-"&amp;TEXT($AB17,"000"))</f>
        <v/>
      </c>
      <c r="L17" s="5" t="n"/>
      <c r="M17" s="5" t="n"/>
      <c r="Z17" s="6" t="n"/>
      <c r="AB17" t="n">
        <v>16</v>
      </c>
    </row>
    <row r="18">
      <c r="A18">
        <f>IF($J18="","",$J18&amp;"-"&amp;TEXT($AB18,"000"))</f>
        <v/>
      </c>
      <c r="L18" s="5" t="n"/>
      <c r="M18" s="5" t="n"/>
      <c r="Z18" s="6" t="n"/>
      <c r="AB18" t="n">
        <v>17</v>
      </c>
    </row>
    <row r="19">
      <c r="A19">
        <f>IF($J19="","",$J19&amp;"-"&amp;TEXT($AB19,"000"))</f>
        <v/>
      </c>
      <c r="L19" s="5" t="n"/>
      <c r="M19" s="5" t="n"/>
      <c r="Z19" s="6" t="n"/>
      <c r="AB19" t="n">
        <v>18</v>
      </c>
    </row>
    <row r="20">
      <c r="A20">
        <f>IF($J20="","",$J20&amp;"-"&amp;TEXT($AB20,"000"))</f>
        <v/>
      </c>
      <c r="L20" s="5" t="n"/>
      <c r="M20" s="5" t="n"/>
      <c r="Z20" s="6" t="n"/>
      <c r="AB20" t="n">
        <v>19</v>
      </c>
    </row>
    <row r="21">
      <c r="A21">
        <f>IF($J21="","",$J21&amp;"-"&amp;TEXT($AB21,"000"))</f>
        <v/>
      </c>
      <c r="L21" s="5" t="n"/>
      <c r="M21" s="5" t="n"/>
      <c r="Z21" s="6" t="n"/>
      <c r="AB21" t="n">
        <v>20</v>
      </c>
    </row>
    <row r="22">
      <c r="A22">
        <f>IF($J22="","",$J22&amp;"-"&amp;TEXT($AB22,"000"))</f>
        <v/>
      </c>
      <c r="L22" s="5" t="n"/>
      <c r="M22" s="5" t="n"/>
      <c r="Z22" s="6" t="n"/>
      <c r="AB22" t="n">
        <v>21</v>
      </c>
    </row>
    <row r="23">
      <c r="A23">
        <f>IF($J23="","",$J23&amp;"-"&amp;TEXT($AB23,"000"))</f>
        <v/>
      </c>
      <c r="L23" s="5" t="n"/>
      <c r="M23" s="5" t="n"/>
      <c r="Z23" s="6" t="n"/>
      <c r="AB23" t="n">
        <v>22</v>
      </c>
    </row>
    <row r="24">
      <c r="A24">
        <f>IF($J24="","",$J24&amp;"-"&amp;TEXT($AB24,"000"))</f>
        <v/>
      </c>
      <c r="L24" s="5" t="n"/>
      <c r="M24" s="5" t="n"/>
      <c r="Z24" s="6" t="n"/>
      <c r="AB24" t="n">
        <v>23</v>
      </c>
    </row>
    <row r="25">
      <c r="A25">
        <f>IF($J25="","",$J25&amp;"-"&amp;TEXT($AB25,"000"))</f>
        <v/>
      </c>
      <c r="L25" s="5" t="n"/>
      <c r="M25" s="5" t="n"/>
      <c r="Z25" s="6" t="n"/>
      <c r="AB25" t="n">
        <v>24</v>
      </c>
    </row>
    <row r="26">
      <c r="A26">
        <f>IF($J26="","",$J26&amp;"-"&amp;TEXT($AB26,"000"))</f>
        <v/>
      </c>
      <c r="L26" s="5" t="n"/>
      <c r="M26" s="5" t="n"/>
      <c r="Z26" s="6" t="n"/>
      <c r="AB26" t="n">
        <v>25</v>
      </c>
    </row>
    <row r="27">
      <c r="A27">
        <f>IF($J27="","",$J27&amp;"-"&amp;TEXT($AB27,"000"))</f>
        <v/>
      </c>
      <c r="L27" s="5" t="n"/>
      <c r="M27" s="5" t="n"/>
      <c r="Z27" s="6" t="n"/>
      <c r="AB27" t="n">
        <v>26</v>
      </c>
    </row>
    <row r="28">
      <c r="A28">
        <f>IF($J28="","",$J28&amp;"-"&amp;TEXT($AB28,"000"))</f>
        <v/>
      </c>
      <c r="L28" s="5" t="n"/>
      <c r="M28" s="5" t="n"/>
      <c r="Z28" s="6" t="n"/>
      <c r="AB28" t="n">
        <v>27</v>
      </c>
    </row>
    <row r="29">
      <c r="A29">
        <f>IF($J29="","",$J29&amp;"-"&amp;TEXT($AB29,"000"))</f>
        <v/>
      </c>
      <c r="L29" s="5" t="n"/>
      <c r="M29" s="5" t="n"/>
      <c r="Z29" s="6" t="n"/>
      <c r="AB29" t="n">
        <v>28</v>
      </c>
    </row>
    <row r="30">
      <c r="A30">
        <f>IF($J30="","",$J30&amp;"-"&amp;TEXT($AB30,"000"))</f>
        <v/>
      </c>
      <c r="L30" s="5" t="n"/>
      <c r="M30" s="5" t="n"/>
      <c r="Z30" s="6" t="n"/>
      <c r="AB30" t="n">
        <v>29</v>
      </c>
    </row>
    <row r="31">
      <c r="A31">
        <f>IF($J31="","",$J31&amp;"-"&amp;TEXT($AB31,"000"))</f>
        <v/>
      </c>
      <c r="L31" s="5" t="n"/>
      <c r="M31" s="5" t="n"/>
      <c r="Z31" s="6" t="n"/>
      <c r="AB31" t="n">
        <v>30</v>
      </c>
    </row>
    <row r="32">
      <c r="A32">
        <f>IF($J32="","",$J32&amp;"-"&amp;TEXT($AB32,"000"))</f>
        <v/>
      </c>
      <c r="L32" s="5" t="n"/>
      <c r="M32" s="5" t="n"/>
      <c r="Z32" s="6" t="n"/>
      <c r="AB32" t="n">
        <v>31</v>
      </c>
    </row>
    <row r="33">
      <c r="A33">
        <f>IF($J33="","",$J33&amp;"-"&amp;TEXT($AB33,"000"))</f>
        <v/>
      </c>
      <c r="L33" s="5" t="n"/>
      <c r="M33" s="5" t="n"/>
      <c r="Z33" s="6" t="n"/>
      <c r="AB33" t="n">
        <v>32</v>
      </c>
    </row>
    <row r="34">
      <c r="A34">
        <f>IF($J34="","",$J34&amp;"-"&amp;TEXT($AB34,"000"))</f>
        <v/>
      </c>
      <c r="L34" s="5" t="n"/>
      <c r="M34" s="5" t="n"/>
      <c r="Z34" s="6" t="n"/>
      <c r="AB34" t="n">
        <v>33</v>
      </c>
    </row>
    <row r="35">
      <c r="A35">
        <f>IF($J35="","",$J35&amp;"-"&amp;TEXT($AB35,"000"))</f>
        <v/>
      </c>
      <c r="L35" s="5" t="n"/>
      <c r="M35" s="5" t="n"/>
      <c r="Z35" s="6" t="n"/>
      <c r="AB35" t="n">
        <v>34</v>
      </c>
    </row>
    <row r="36">
      <c r="A36">
        <f>IF($J36="","",$J36&amp;"-"&amp;TEXT($AB36,"000"))</f>
        <v/>
      </c>
      <c r="L36" s="5" t="n"/>
      <c r="M36" s="5" t="n"/>
      <c r="Z36" s="6" t="n"/>
      <c r="AB36" t="n">
        <v>35</v>
      </c>
    </row>
    <row r="37">
      <c r="A37">
        <f>IF($J37="","",$J37&amp;"-"&amp;TEXT($AB37,"000"))</f>
        <v/>
      </c>
      <c r="L37" s="5" t="n"/>
      <c r="M37" s="5" t="n"/>
      <c r="Z37" s="6" t="n"/>
      <c r="AB37" t="n">
        <v>36</v>
      </c>
    </row>
    <row r="38">
      <c r="A38">
        <f>IF($J38="","",$J38&amp;"-"&amp;TEXT($AB38,"000"))</f>
        <v/>
      </c>
      <c r="L38" s="5" t="n"/>
      <c r="M38" s="5" t="n"/>
      <c r="Z38" s="6" t="n"/>
      <c r="AB38" t="n">
        <v>37</v>
      </c>
    </row>
    <row r="39">
      <c r="A39">
        <f>IF($J39="","",$J39&amp;"-"&amp;TEXT($AB39,"000"))</f>
        <v/>
      </c>
      <c r="L39" s="5" t="n"/>
      <c r="M39" s="5" t="n"/>
      <c r="Z39" s="6" t="n"/>
      <c r="AB39" t="n">
        <v>38</v>
      </c>
    </row>
    <row r="40">
      <c r="A40">
        <f>IF($J40="","",$J40&amp;"-"&amp;TEXT($AB40,"000"))</f>
        <v/>
      </c>
      <c r="L40" s="5" t="n"/>
      <c r="M40" s="5" t="n"/>
      <c r="Z40" s="6" t="n"/>
      <c r="AB40" t="n">
        <v>39</v>
      </c>
    </row>
    <row r="41">
      <c r="A41">
        <f>IF($J41="","",$J41&amp;"-"&amp;TEXT($AB41,"000"))</f>
        <v/>
      </c>
      <c r="L41" s="5" t="n"/>
      <c r="M41" s="5" t="n"/>
      <c r="Z41" s="6" t="n"/>
      <c r="AB41" t="n">
        <v>40</v>
      </c>
    </row>
    <row r="42">
      <c r="A42">
        <f>IF($J42="","",$J42&amp;"-"&amp;TEXT($AB42,"000"))</f>
        <v/>
      </c>
      <c r="L42" s="5" t="n"/>
      <c r="M42" s="5" t="n"/>
      <c r="Z42" s="6" t="n"/>
      <c r="AB42" t="n">
        <v>41</v>
      </c>
    </row>
    <row r="43">
      <c r="A43">
        <f>IF($J43="","",$J43&amp;"-"&amp;TEXT($AB43,"000"))</f>
        <v/>
      </c>
      <c r="L43" s="5" t="n"/>
      <c r="M43" s="5" t="n"/>
      <c r="Z43" s="6" t="n"/>
      <c r="AB43" t="n">
        <v>42</v>
      </c>
    </row>
    <row r="44">
      <c r="A44">
        <f>IF($J44="","",$J44&amp;"-"&amp;TEXT($AB44,"000"))</f>
        <v/>
      </c>
      <c r="L44" s="5" t="n"/>
      <c r="M44" s="5" t="n"/>
      <c r="Z44" s="6" t="n"/>
      <c r="AB44" t="n">
        <v>43</v>
      </c>
    </row>
    <row r="45">
      <c r="A45">
        <f>IF($J45="","",$J45&amp;"-"&amp;TEXT($AB45,"000"))</f>
        <v/>
      </c>
      <c r="L45" s="5" t="n"/>
      <c r="M45" s="5" t="n"/>
      <c r="Z45" s="6" t="n"/>
      <c r="AB45" t="n">
        <v>44</v>
      </c>
    </row>
    <row r="46">
      <c r="A46">
        <f>IF($J46="","",$J46&amp;"-"&amp;TEXT($AB46,"000"))</f>
        <v/>
      </c>
      <c r="L46" s="5" t="n"/>
      <c r="M46" s="5" t="n"/>
      <c r="Z46" s="6" t="n"/>
      <c r="AB46" t="n">
        <v>45</v>
      </c>
    </row>
    <row r="47">
      <c r="A47">
        <f>IF($J47="","",$J47&amp;"-"&amp;TEXT($AB47,"000"))</f>
        <v/>
      </c>
      <c r="L47" s="5" t="n"/>
      <c r="M47" s="5" t="n"/>
      <c r="Z47" s="6" t="n"/>
      <c r="AB47" t="n">
        <v>46</v>
      </c>
    </row>
    <row r="48">
      <c r="A48">
        <f>IF($J48="","",$J48&amp;"-"&amp;TEXT($AB48,"000"))</f>
        <v/>
      </c>
      <c r="L48" s="5" t="n"/>
      <c r="M48" s="5" t="n"/>
      <c r="Z48" s="6" t="n"/>
      <c r="AB48" t="n">
        <v>47</v>
      </c>
    </row>
    <row r="49">
      <c r="A49">
        <f>IF($J49="","",$J49&amp;"-"&amp;TEXT($AB49,"000"))</f>
        <v/>
      </c>
      <c r="L49" s="5" t="n"/>
      <c r="M49" s="5" t="n"/>
      <c r="Z49" s="6" t="n"/>
      <c r="AB49" t="n">
        <v>48</v>
      </c>
    </row>
    <row r="50">
      <c r="A50">
        <f>IF($J50="","",$J50&amp;"-"&amp;TEXT($AB50,"000"))</f>
        <v/>
      </c>
      <c r="L50" s="5" t="n"/>
      <c r="M50" s="5" t="n"/>
      <c r="Z50" s="6" t="n"/>
      <c r="AB50" t="n">
        <v>49</v>
      </c>
    </row>
    <row r="51">
      <c r="A51">
        <f>IF($J51="","",$J51&amp;"-"&amp;TEXT($AB51,"000"))</f>
        <v/>
      </c>
      <c r="L51" s="5" t="n"/>
      <c r="M51" s="5" t="n"/>
      <c r="Z51" s="6" t="n"/>
      <c r="AB51" t="n">
        <v>50</v>
      </c>
    </row>
    <row r="52">
      <c r="A52">
        <f>IF($J52="","",$J52&amp;"-"&amp;TEXT($AB52,"000"))</f>
        <v/>
      </c>
      <c r="L52" s="5" t="n"/>
      <c r="M52" s="5" t="n"/>
      <c r="Z52" s="6" t="n"/>
      <c r="AB52" t="n">
        <v>51</v>
      </c>
    </row>
    <row r="53">
      <c r="A53">
        <f>IF($J53="","",$J53&amp;"-"&amp;TEXT($AB53,"000"))</f>
        <v/>
      </c>
      <c r="L53" s="5" t="n"/>
      <c r="M53" s="5" t="n"/>
      <c r="Z53" s="6" t="n"/>
      <c r="AB53" t="n">
        <v>52</v>
      </c>
    </row>
    <row r="54">
      <c r="A54">
        <f>IF($J54="","",$J54&amp;"-"&amp;TEXT($AB54,"000"))</f>
        <v/>
      </c>
      <c r="L54" s="5" t="n"/>
      <c r="M54" s="5" t="n"/>
      <c r="Z54" s="6" t="n"/>
      <c r="AB54" t="n">
        <v>53</v>
      </c>
    </row>
    <row r="55">
      <c r="A55">
        <f>IF($J55="","",$J55&amp;"-"&amp;TEXT($AB55,"000"))</f>
        <v/>
      </c>
      <c r="L55" s="5" t="n"/>
      <c r="M55" s="5" t="n"/>
      <c r="Z55" s="6" t="n"/>
      <c r="AB55" t="n">
        <v>54</v>
      </c>
    </row>
    <row r="56">
      <c r="A56">
        <f>IF($J56="","",$J56&amp;"-"&amp;TEXT($AB56,"000"))</f>
        <v/>
      </c>
      <c r="L56" s="5" t="n"/>
      <c r="M56" s="5" t="n"/>
      <c r="Z56" s="6" t="n"/>
      <c r="AB56" t="n">
        <v>55</v>
      </c>
    </row>
    <row r="57">
      <c r="A57">
        <f>IF($J57="","",$J57&amp;"-"&amp;TEXT($AB57,"000"))</f>
        <v/>
      </c>
      <c r="L57" s="5" t="n"/>
      <c r="M57" s="5" t="n"/>
      <c r="Z57" s="6" t="n"/>
      <c r="AB57" t="n">
        <v>56</v>
      </c>
    </row>
    <row r="58">
      <c r="A58">
        <f>IF($J58="","",$J58&amp;"-"&amp;TEXT($AB58,"000"))</f>
        <v/>
      </c>
      <c r="L58" s="5" t="n"/>
      <c r="M58" s="5" t="n"/>
      <c r="Z58" s="6" t="n"/>
      <c r="AB58" t="n">
        <v>57</v>
      </c>
    </row>
    <row r="59">
      <c r="A59">
        <f>IF($J59="","",$J59&amp;"-"&amp;TEXT($AB59,"000"))</f>
        <v/>
      </c>
      <c r="L59" s="5" t="n"/>
      <c r="M59" s="5" t="n"/>
      <c r="Z59" s="6" t="n"/>
      <c r="AB59" t="n">
        <v>58</v>
      </c>
    </row>
    <row r="60">
      <c r="A60">
        <f>IF($J60="","",$J60&amp;"-"&amp;TEXT($AB60,"000"))</f>
        <v/>
      </c>
      <c r="L60" s="5" t="n"/>
      <c r="M60" s="5" t="n"/>
      <c r="Z60" s="6" t="n"/>
      <c r="AB60" t="n">
        <v>59</v>
      </c>
    </row>
    <row r="61">
      <c r="A61">
        <f>IF($J61="","",$J61&amp;"-"&amp;TEXT($AB61,"000"))</f>
        <v/>
      </c>
      <c r="L61" s="5" t="n"/>
      <c r="M61" s="5" t="n"/>
      <c r="Z61" s="6" t="n"/>
      <c r="AB61" t="n">
        <v>60</v>
      </c>
    </row>
    <row r="62">
      <c r="A62">
        <f>IF($J62="","",$J62&amp;"-"&amp;TEXT($AB62,"000"))</f>
        <v/>
      </c>
      <c r="L62" s="5" t="n"/>
      <c r="M62" s="5" t="n"/>
      <c r="Z62" s="6" t="n"/>
      <c r="AB62" t="n">
        <v>61</v>
      </c>
    </row>
    <row r="63">
      <c r="A63">
        <f>IF($J63="","",$J63&amp;"-"&amp;TEXT($AB63,"000"))</f>
        <v/>
      </c>
      <c r="L63" s="5" t="n"/>
      <c r="M63" s="5" t="n"/>
      <c r="Z63" s="6" t="n"/>
      <c r="AB63" t="n">
        <v>62</v>
      </c>
    </row>
    <row r="64">
      <c r="A64">
        <f>IF($J64="","",$J64&amp;"-"&amp;TEXT($AB64,"000"))</f>
        <v/>
      </c>
      <c r="L64" s="5" t="n"/>
      <c r="M64" s="5" t="n"/>
      <c r="Z64" s="6" t="n"/>
      <c r="AB64" t="n">
        <v>63</v>
      </c>
    </row>
    <row r="65">
      <c r="A65">
        <f>IF($J65="","",$J65&amp;"-"&amp;TEXT($AB65,"000"))</f>
        <v/>
      </c>
      <c r="L65" s="5" t="n"/>
      <c r="M65" s="5" t="n"/>
      <c r="Z65" s="6" t="n"/>
      <c r="AB65" t="n">
        <v>64</v>
      </c>
    </row>
    <row r="66">
      <c r="A66">
        <f>IF($J66="","",$J66&amp;"-"&amp;TEXT($AB66,"000"))</f>
        <v/>
      </c>
      <c r="L66" s="5" t="n"/>
      <c r="M66" s="5" t="n"/>
      <c r="Z66" s="6" t="n"/>
      <c r="AB66" t="n">
        <v>65</v>
      </c>
    </row>
    <row r="67">
      <c r="A67">
        <f>IF($J67="","",$J67&amp;"-"&amp;TEXT($AB67,"000"))</f>
        <v/>
      </c>
      <c r="L67" s="5" t="n"/>
      <c r="M67" s="5" t="n"/>
      <c r="Z67" s="6" t="n"/>
      <c r="AB67" t="n">
        <v>66</v>
      </c>
    </row>
    <row r="68">
      <c r="A68">
        <f>IF($J68="","",$J68&amp;"-"&amp;TEXT($AB68,"000"))</f>
        <v/>
      </c>
      <c r="L68" s="5" t="n"/>
      <c r="M68" s="5" t="n"/>
      <c r="Z68" s="6" t="n"/>
      <c r="AB68" t="n">
        <v>67</v>
      </c>
    </row>
    <row r="69">
      <c r="A69">
        <f>IF($J69="","",$J69&amp;"-"&amp;TEXT($AB69,"000"))</f>
        <v/>
      </c>
      <c r="L69" s="5" t="n"/>
      <c r="M69" s="5" t="n"/>
      <c r="Z69" s="6" t="n"/>
      <c r="AB69" t="n">
        <v>68</v>
      </c>
    </row>
    <row r="70">
      <c r="A70">
        <f>IF($J70="","",$J70&amp;"-"&amp;TEXT($AB70,"000"))</f>
        <v/>
      </c>
      <c r="L70" s="5" t="n"/>
      <c r="M70" s="5" t="n"/>
      <c r="Z70" s="6" t="n"/>
      <c r="AB70" t="n">
        <v>69</v>
      </c>
    </row>
    <row r="71">
      <c r="A71">
        <f>IF($J71="","",$J71&amp;"-"&amp;TEXT($AB71,"000"))</f>
        <v/>
      </c>
      <c r="L71" s="5" t="n"/>
      <c r="M71" s="5" t="n"/>
      <c r="Z71" s="6" t="n"/>
      <c r="AB71" t="n">
        <v>70</v>
      </c>
    </row>
    <row r="72">
      <c r="A72">
        <f>IF($J72="","",$J72&amp;"-"&amp;TEXT($AB72,"000"))</f>
        <v/>
      </c>
      <c r="L72" s="5" t="n"/>
      <c r="M72" s="5" t="n"/>
      <c r="Z72" s="6" t="n"/>
      <c r="AB72" t="n">
        <v>71</v>
      </c>
    </row>
    <row r="73">
      <c r="A73">
        <f>IF($J73="","",$J73&amp;"-"&amp;TEXT($AB73,"000"))</f>
        <v/>
      </c>
      <c r="L73" s="5" t="n"/>
      <c r="M73" s="5" t="n"/>
      <c r="Z73" s="6" t="n"/>
      <c r="AB73" t="n">
        <v>72</v>
      </c>
    </row>
    <row r="74">
      <c r="A74">
        <f>IF($J74="","",$J74&amp;"-"&amp;TEXT($AB74,"000"))</f>
        <v/>
      </c>
      <c r="L74" s="5" t="n"/>
      <c r="M74" s="5" t="n"/>
      <c r="Z74" s="6" t="n"/>
      <c r="AB74" t="n">
        <v>73</v>
      </c>
    </row>
    <row r="75">
      <c r="A75">
        <f>IF($J75="","",$J75&amp;"-"&amp;TEXT($AB75,"000"))</f>
        <v/>
      </c>
      <c r="L75" s="5" t="n"/>
      <c r="M75" s="5" t="n"/>
      <c r="Z75" s="6" t="n"/>
      <c r="AB75" t="n">
        <v>74</v>
      </c>
    </row>
    <row r="76">
      <c r="A76">
        <f>IF($J76="","",$J76&amp;"-"&amp;TEXT($AB76,"000"))</f>
        <v/>
      </c>
      <c r="L76" s="5" t="n"/>
      <c r="M76" s="5" t="n"/>
      <c r="Z76" s="6" t="n"/>
      <c r="AB76" t="n">
        <v>75</v>
      </c>
    </row>
    <row r="77">
      <c r="A77">
        <f>IF($J77="","",$J77&amp;"-"&amp;TEXT($AB77,"000"))</f>
        <v/>
      </c>
      <c r="L77" s="5" t="n"/>
      <c r="M77" s="5" t="n"/>
      <c r="Z77" s="6" t="n"/>
      <c r="AB77" t="n">
        <v>76</v>
      </c>
    </row>
    <row r="78">
      <c r="A78">
        <f>IF($J78="","",$J78&amp;"-"&amp;TEXT($AB78,"000"))</f>
        <v/>
      </c>
      <c r="L78" s="5" t="n"/>
      <c r="M78" s="5" t="n"/>
      <c r="Z78" s="6" t="n"/>
      <c r="AB78" t="n">
        <v>77</v>
      </c>
    </row>
    <row r="79">
      <c r="A79">
        <f>IF($J79="","",$J79&amp;"-"&amp;TEXT($AB79,"000"))</f>
        <v/>
      </c>
      <c r="L79" s="5" t="n"/>
      <c r="M79" s="5" t="n"/>
      <c r="Z79" s="6" t="n"/>
      <c r="AB79" t="n">
        <v>78</v>
      </c>
    </row>
    <row r="80">
      <c r="A80">
        <f>IF($J80="","",$J80&amp;"-"&amp;TEXT($AB80,"000"))</f>
        <v/>
      </c>
      <c r="L80" s="5" t="n"/>
      <c r="M80" s="5" t="n"/>
      <c r="Z80" s="6" t="n"/>
      <c r="AB80" t="n">
        <v>79</v>
      </c>
    </row>
    <row r="81">
      <c r="A81">
        <f>IF($J81="","",$J81&amp;"-"&amp;TEXT($AB81,"000"))</f>
        <v/>
      </c>
      <c r="L81" s="5" t="n"/>
      <c r="M81" s="5" t="n"/>
      <c r="Z81" s="6" t="n"/>
      <c r="AB81" t="n">
        <v>80</v>
      </c>
    </row>
    <row r="82">
      <c r="A82">
        <f>IF($J82="","",$J82&amp;"-"&amp;TEXT($AB82,"000"))</f>
        <v/>
      </c>
      <c r="L82" s="5" t="n"/>
      <c r="M82" s="5" t="n"/>
      <c r="Z82" s="6" t="n"/>
      <c r="AB82" t="n">
        <v>81</v>
      </c>
    </row>
    <row r="83">
      <c r="A83">
        <f>IF($J83="","",$J83&amp;"-"&amp;TEXT($AB83,"000"))</f>
        <v/>
      </c>
      <c r="L83" s="5" t="n"/>
      <c r="M83" s="5" t="n"/>
      <c r="Z83" s="6" t="n"/>
      <c r="AB83" t="n">
        <v>82</v>
      </c>
    </row>
    <row r="84">
      <c r="A84">
        <f>IF($J84="","",$J84&amp;"-"&amp;TEXT($AB84,"000"))</f>
        <v/>
      </c>
      <c r="L84" s="5" t="n"/>
      <c r="M84" s="5" t="n"/>
      <c r="Z84" s="6" t="n"/>
      <c r="AB84" t="n">
        <v>83</v>
      </c>
    </row>
    <row r="85">
      <c r="A85">
        <f>IF($J85="","",$J85&amp;"-"&amp;TEXT($AB85,"000"))</f>
        <v/>
      </c>
      <c r="L85" s="5" t="n"/>
      <c r="M85" s="5" t="n"/>
      <c r="Z85" s="6" t="n"/>
      <c r="AB85" t="n">
        <v>84</v>
      </c>
    </row>
    <row r="86">
      <c r="A86">
        <f>IF($J86="","",$J86&amp;"-"&amp;TEXT($AB86,"000"))</f>
        <v/>
      </c>
      <c r="L86" s="5" t="n"/>
      <c r="M86" s="5" t="n"/>
      <c r="Z86" s="6" t="n"/>
      <c r="AB86" t="n">
        <v>85</v>
      </c>
    </row>
    <row r="87">
      <c r="A87">
        <f>IF($J87="","",$J87&amp;"-"&amp;TEXT($AB87,"000"))</f>
        <v/>
      </c>
      <c r="L87" s="5" t="n"/>
      <c r="M87" s="5" t="n"/>
      <c r="Z87" s="6" t="n"/>
      <c r="AB87" t="n">
        <v>86</v>
      </c>
    </row>
    <row r="88">
      <c r="A88">
        <f>IF($J88="","",$J88&amp;"-"&amp;TEXT($AB88,"000"))</f>
        <v/>
      </c>
      <c r="L88" s="5" t="n"/>
      <c r="M88" s="5" t="n"/>
      <c r="Z88" s="6" t="n"/>
      <c r="AB88" t="n">
        <v>87</v>
      </c>
    </row>
    <row r="89">
      <c r="A89">
        <f>IF($J89="","",$J89&amp;"-"&amp;TEXT($AB89,"000"))</f>
        <v/>
      </c>
      <c r="L89" s="5" t="n"/>
      <c r="M89" s="5" t="n"/>
      <c r="Z89" s="6" t="n"/>
      <c r="AB89" t="n">
        <v>88</v>
      </c>
    </row>
    <row r="90">
      <c r="A90">
        <f>IF($J90="","",$J90&amp;"-"&amp;TEXT($AB90,"000"))</f>
        <v/>
      </c>
      <c r="L90" s="5" t="n"/>
      <c r="M90" s="5" t="n"/>
      <c r="Z90" s="6" t="n"/>
      <c r="AB90" t="n">
        <v>89</v>
      </c>
    </row>
    <row r="91">
      <c r="A91">
        <f>IF($J91="","",$J91&amp;"-"&amp;TEXT($AB91,"000"))</f>
        <v/>
      </c>
      <c r="L91" s="5" t="n"/>
      <c r="M91" s="5" t="n"/>
      <c r="Z91" s="6" t="n"/>
      <c r="AB91" t="n">
        <v>90</v>
      </c>
    </row>
    <row r="92">
      <c r="A92">
        <f>IF($J92="","",$J92&amp;"-"&amp;TEXT($AB92,"000"))</f>
        <v/>
      </c>
      <c r="L92" s="5" t="n"/>
      <c r="M92" s="5" t="n"/>
      <c r="Z92" s="6" t="n"/>
      <c r="AB92" t="n">
        <v>91</v>
      </c>
    </row>
    <row r="93">
      <c r="A93">
        <f>IF($J93="","",$J93&amp;"-"&amp;TEXT($AB93,"000"))</f>
        <v/>
      </c>
      <c r="L93" s="5" t="n"/>
      <c r="M93" s="5" t="n"/>
      <c r="Z93" s="6" t="n"/>
      <c r="AB93" t="n">
        <v>92</v>
      </c>
    </row>
    <row r="94">
      <c r="A94">
        <f>IF($J94="","",$J94&amp;"-"&amp;TEXT($AB94,"000"))</f>
        <v/>
      </c>
      <c r="L94" s="5" t="n"/>
      <c r="M94" s="5" t="n"/>
      <c r="Z94" s="6" t="n"/>
      <c r="AB94" t="n">
        <v>93</v>
      </c>
    </row>
    <row r="95">
      <c r="A95">
        <f>IF($J95="","",$J95&amp;"-"&amp;TEXT($AB95,"000"))</f>
        <v/>
      </c>
      <c r="L95" s="5" t="n"/>
      <c r="M95" s="5" t="n"/>
      <c r="Z95" s="6" t="n"/>
      <c r="AB95" t="n">
        <v>94</v>
      </c>
    </row>
    <row r="96">
      <c r="A96">
        <f>IF($J96="","",$J96&amp;"-"&amp;TEXT($AB96,"000"))</f>
        <v/>
      </c>
      <c r="L96" s="5" t="n"/>
      <c r="M96" s="5" t="n"/>
      <c r="Z96" s="6" t="n"/>
      <c r="AB96" t="n">
        <v>95</v>
      </c>
    </row>
    <row r="97">
      <c r="A97">
        <f>IF($J97="","",$J97&amp;"-"&amp;TEXT($AB97,"000"))</f>
        <v/>
      </c>
      <c r="L97" s="5" t="n"/>
      <c r="M97" s="5" t="n"/>
      <c r="Z97" s="6" t="n"/>
      <c r="AB97" t="n">
        <v>96</v>
      </c>
    </row>
    <row r="98">
      <c r="A98">
        <f>IF($J98="","",$J98&amp;"-"&amp;TEXT($AB98,"000"))</f>
        <v/>
      </c>
      <c r="L98" s="5" t="n"/>
      <c r="M98" s="5" t="n"/>
      <c r="Z98" s="6" t="n"/>
      <c r="AB98" t="n">
        <v>97</v>
      </c>
    </row>
    <row r="99">
      <c r="A99">
        <f>IF($J99="","",$J99&amp;"-"&amp;TEXT($AB99,"000"))</f>
        <v/>
      </c>
      <c r="L99" s="5" t="n"/>
      <c r="M99" s="5" t="n"/>
      <c r="Z99" s="6" t="n"/>
      <c r="AB99" t="n">
        <v>98</v>
      </c>
    </row>
    <row r="100">
      <c r="A100">
        <f>IF($J100="","",$J100&amp;"-"&amp;TEXT($AB100,"000"))</f>
        <v/>
      </c>
      <c r="L100" s="5" t="n"/>
      <c r="M100" s="5" t="n"/>
      <c r="Z100" s="6" t="n"/>
      <c r="AB100" t="n">
        <v>99</v>
      </c>
    </row>
    <row r="101">
      <c r="A101">
        <f>IF($J101="","",$J101&amp;"-"&amp;TEXT($AB101,"000"))</f>
        <v/>
      </c>
      <c r="L101" s="5" t="n"/>
      <c r="M101" s="5" t="n"/>
      <c r="Z101" s="6" t="n"/>
      <c r="AB101" t="n">
        <v>100</v>
      </c>
    </row>
    <row r="102">
      <c r="A102">
        <f>IF($J102="","",$J102&amp;"-"&amp;TEXT($AB102,"000"))</f>
        <v/>
      </c>
      <c r="L102" s="5" t="n"/>
      <c r="M102" s="5" t="n"/>
      <c r="Z102" s="6" t="n"/>
      <c r="AB102" t="n">
        <v>101</v>
      </c>
    </row>
    <row r="103">
      <c r="A103">
        <f>IF($J103="","",$J103&amp;"-"&amp;TEXT($AB103,"000"))</f>
        <v/>
      </c>
      <c r="L103" s="5" t="n"/>
      <c r="M103" s="5" t="n"/>
      <c r="Z103" s="6" t="n"/>
      <c r="AB103" t="n">
        <v>102</v>
      </c>
    </row>
    <row r="104">
      <c r="A104">
        <f>IF($J104="","",$J104&amp;"-"&amp;TEXT($AB104,"000"))</f>
        <v/>
      </c>
      <c r="L104" s="5" t="n"/>
      <c r="M104" s="5" t="n"/>
      <c r="Z104" s="6" t="n"/>
      <c r="AB104" t="n">
        <v>103</v>
      </c>
    </row>
    <row r="105">
      <c r="A105">
        <f>IF($J105="","",$J105&amp;"-"&amp;TEXT($AB105,"000"))</f>
        <v/>
      </c>
      <c r="L105" s="5" t="n"/>
      <c r="M105" s="5" t="n"/>
      <c r="Z105" s="6" t="n"/>
      <c r="AB105" t="n">
        <v>104</v>
      </c>
    </row>
    <row r="106">
      <c r="A106">
        <f>IF($J106="","",$J106&amp;"-"&amp;TEXT($AB106,"000"))</f>
        <v/>
      </c>
      <c r="L106" s="5" t="n"/>
      <c r="M106" s="5" t="n"/>
      <c r="Z106" s="6" t="n"/>
      <c r="AB106" t="n">
        <v>105</v>
      </c>
    </row>
    <row r="107">
      <c r="A107">
        <f>IF($J107="","",$J107&amp;"-"&amp;TEXT($AB107,"000"))</f>
        <v/>
      </c>
      <c r="L107" s="5" t="n"/>
      <c r="M107" s="5" t="n"/>
      <c r="Z107" s="6" t="n"/>
      <c r="AB107" t="n">
        <v>106</v>
      </c>
    </row>
    <row r="108">
      <c r="A108">
        <f>IF($J108="","",$J108&amp;"-"&amp;TEXT($AB108,"000"))</f>
        <v/>
      </c>
      <c r="L108" s="5" t="n"/>
      <c r="M108" s="5" t="n"/>
      <c r="Z108" s="6" t="n"/>
      <c r="AB108" t="n">
        <v>107</v>
      </c>
    </row>
    <row r="109">
      <c r="A109">
        <f>IF($J109="","",$J109&amp;"-"&amp;TEXT($AB109,"000"))</f>
        <v/>
      </c>
      <c r="L109" s="5" t="n"/>
      <c r="M109" s="5" t="n"/>
      <c r="Z109" s="6" t="n"/>
      <c r="AB109" t="n">
        <v>108</v>
      </c>
    </row>
    <row r="110">
      <c r="A110">
        <f>IF($J110="","",$J110&amp;"-"&amp;TEXT($AB110,"000"))</f>
        <v/>
      </c>
      <c r="L110" s="5" t="n"/>
      <c r="M110" s="5" t="n"/>
      <c r="Z110" s="6" t="n"/>
      <c r="AB110" t="n">
        <v>109</v>
      </c>
    </row>
    <row r="111">
      <c r="A111">
        <f>IF($J111="","",$J111&amp;"-"&amp;TEXT($AB111,"000"))</f>
        <v/>
      </c>
      <c r="L111" s="5" t="n"/>
      <c r="M111" s="5" t="n"/>
      <c r="Z111" s="6" t="n"/>
      <c r="AB111" t="n">
        <v>110</v>
      </c>
    </row>
    <row r="112">
      <c r="A112">
        <f>IF($J112="","",$J112&amp;"-"&amp;TEXT($AB112,"000"))</f>
        <v/>
      </c>
      <c r="L112" s="5" t="n"/>
      <c r="M112" s="5" t="n"/>
      <c r="Z112" s="6" t="n"/>
      <c r="AB112" t="n">
        <v>111</v>
      </c>
    </row>
    <row r="113">
      <c r="A113">
        <f>IF($J113="","",$J113&amp;"-"&amp;TEXT($AB113,"000"))</f>
        <v/>
      </c>
      <c r="L113" s="5" t="n"/>
      <c r="M113" s="5" t="n"/>
      <c r="Z113" s="6" t="n"/>
      <c r="AB113" t="n">
        <v>112</v>
      </c>
    </row>
    <row r="114">
      <c r="A114">
        <f>IF($J114="","",$J114&amp;"-"&amp;TEXT($AB114,"000"))</f>
        <v/>
      </c>
      <c r="L114" s="5" t="n"/>
      <c r="M114" s="5" t="n"/>
      <c r="Z114" s="6" t="n"/>
      <c r="AB114" t="n">
        <v>113</v>
      </c>
    </row>
    <row r="115">
      <c r="A115">
        <f>IF($J115="","",$J115&amp;"-"&amp;TEXT($AB115,"000"))</f>
        <v/>
      </c>
      <c r="L115" s="5" t="n"/>
      <c r="M115" s="5" t="n"/>
      <c r="Z115" s="6" t="n"/>
      <c r="AB115" t="n">
        <v>114</v>
      </c>
    </row>
    <row r="116">
      <c r="A116">
        <f>IF($J116="","",$J116&amp;"-"&amp;TEXT($AB116,"000"))</f>
        <v/>
      </c>
      <c r="L116" s="5" t="n"/>
      <c r="M116" s="5" t="n"/>
      <c r="Z116" s="6" t="n"/>
      <c r="AB116" t="n">
        <v>115</v>
      </c>
    </row>
    <row r="117">
      <c r="A117">
        <f>IF($J117="","",$J117&amp;"-"&amp;TEXT($AB117,"000"))</f>
        <v/>
      </c>
      <c r="L117" s="5" t="n"/>
      <c r="M117" s="5" t="n"/>
      <c r="Z117" s="6" t="n"/>
      <c r="AB117" t="n">
        <v>116</v>
      </c>
    </row>
    <row r="118">
      <c r="A118">
        <f>IF($J118="","",$J118&amp;"-"&amp;TEXT($AB118,"000"))</f>
        <v/>
      </c>
      <c r="L118" s="5" t="n"/>
      <c r="M118" s="5" t="n"/>
      <c r="Z118" s="6" t="n"/>
      <c r="AB118" t="n">
        <v>117</v>
      </c>
    </row>
    <row r="119">
      <c r="A119">
        <f>IF($J119="","",$J119&amp;"-"&amp;TEXT($AB119,"000"))</f>
        <v/>
      </c>
      <c r="L119" s="5" t="n"/>
      <c r="M119" s="5" t="n"/>
      <c r="Z119" s="6" t="n"/>
      <c r="AB119" t="n">
        <v>118</v>
      </c>
    </row>
    <row r="120">
      <c r="A120">
        <f>IF($J120="","",$J120&amp;"-"&amp;TEXT($AB120,"000"))</f>
        <v/>
      </c>
      <c r="L120" s="5" t="n"/>
      <c r="M120" s="5" t="n"/>
      <c r="Z120" s="6" t="n"/>
      <c r="AB120" t="n">
        <v>119</v>
      </c>
    </row>
    <row r="121">
      <c r="A121">
        <f>IF($J121="","",$J121&amp;"-"&amp;TEXT($AB121,"000"))</f>
        <v/>
      </c>
      <c r="L121" s="5" t="n"/>
      <c r="M121" s="5" t="n"/>
      <c r="Z121" s="6" t="n"/>
      <c r="AB121" t="n">
        <v>120</v>
      </c>
    </row>
    <row r="122">
      <c r="A122">
        <f>IF($J122="","",$J122&amp;"-"&amp;TEXT($AB122,"000"))</f>
        <v/>
      </c>
      <c r="L122" s="5" t="n"/>
      <c r="M122" s="5" t="n"/>
      <c r="Z122" s="6" t="n"/>
      <c r="AB122" t="n">
        <v>121</v>
      </c>
    </row>
    <row r="123">
      <c r="A123">
        <f>IF($J123="","",$J123&amp;"-"&amp;TEXT($AB123,"000"))</f>
        <v/>
      </c>
      <c r="L123" s="5" t="n"/>
      <c r="M123" s="5" t="n"/>
      <c r="Z123" s="6" t="n"/>
      <c r="AB123" t="n">
        <v>122</v>
      </c>
    </row>
    <row r="124">
      <c r="A124">
        <f>IF($J124="","",$J124&amp;"-"&amp;TEXT($AB124,"000"))</f>
        <v/>
      </c>
      <c r="L124" s="5" t="n"/>
      <c r="M124" s="5" t="n"/>
      <c r="Z124" s="6" t="n"/>
      <c r="AB124" t="n">
        <v>123</v>
      </c>
    </row>
    <row r="125">
      <c r="A125">
        <f>IF($J125="","",$J125&amp;"-"&amp;TEXT($AB125,"000"))</f>
        <v/>
      </c>
      <c r="L125" s="5" t="n"/>
      <c r="M125" s="5" t="n"/>
      <c r="Z125" s="6" t="n"/>
      <c r="AB125" t="n">
        <v>124</v>
      </c>
    </row>
    <row r="126">
      <c r="A126">
        <f>IF($J126="","",$J126&amp;"-"&amp;TEXT($AB126,"000"))</f>
        <v/>
      </c>
      <c r="L126" s="5" t="n"/>
      <c r="M126" s="5" t="n"/>
      <c r="Z126" s="6" t="n"/>
      <c r="AB126" t="n">
        <v>125</v>
      </c>
    </row>
    <row r="127">
      <c r="A127">
        <f>IF($J127="","",$J127&amp;"-"&amp;TEXT($AB127,"000"))</f>
        <v/>
      </c>
      <c r="L127" s="5" t="n"/>
      <c r="M127" s="5" t="n"/>
      <c r="Z127" s="6" t="n"/>
      <c r="AB127" t="n">
        <v>126</v>
      </c>
    </row>
    <row r="128">
      <c r="A128">
        <f>IF($J128="","",$J128&amp;"-"&amp;TEXT($AB128,"000"))</f>
        <v/>
      </c>
      <c r="L128" s="5" t="n"/>
      <c r="M128" s="5" t="n"/>
      <c r="Z128" s="6" t="n"/>
      <c r="AB128" t="n">
        <v>127</v>
      </c>
    </row>
    <row r="129">
      <c r="A129">
        <f>IF($J129="","",$J129&amp;"-"&amp;TEXT($AB129,"000"))</f>
        <v/>
      </c>
      <c r="L129" s="5" t="n"/>
      <c r="M129" s="5" t="n"/>
      <c r="Z129" s="6" t="n"/>
      <c r="AB129" t="n">
        <v>128</v>
      </c>
    </row>
    <row r="130">
      <c r="A130">
        <f>IF($J130="","",$J130&amp;"-"&amp;TEXT($AB130,"000"))</f>
        <v/>
      </c>
      <c r="L130" s="5" t="n"/>
      <c r="M130" s="5" t="n"/>
      <c r="Z130" s="6" t="n"/>
      <c r="AB130" t="n">
        <v>129</v>
      </c>
    </row>
    <row r="131">
      <c r="A131">
        <f>IF($J131="","",$J131&amp;"-"&amp;TEXT($AB131,"000"))</f>
        <v/>
      </c>
      <c r="L131" s="5" t="n"/>
      <c r="M131" s="5" t="n"/>
      <c r="Z131" s="6" t="n"/>
      <c r="AB131" t="n">
        <v>130</v>
      </c>
    </row>
    <row r="132">
      <c r="A132">
        <f>IF($J132="","",$J132&amp;"-"&amp;TEXT($AB132,"000"))</f>
        <v/>
      </c>
      <c r="L132" s="5" t="n"/>
      <c r="M132" s="5" t="n"/>
      <c r="Z132" s="6" t="n"/>
      <c r="AB132" t="n">
        <v>131</v>
      </c>
    </row>
    <row r="133">
      <c r="A133">
        <f>IF($J133="","",$J133&amp;"-"&amp;TEXT($AB133,"000"))</f>
        <v/>
      </c>
      <c r="L133" s="5" t="n"/>
      <c r="M133" s="5" t="n"/>
      <c r="Z133" s="6" t="n"/>
      <c r="AB133" t="n">
        <v>132</v>
      </c>
    </row>
    <row r="134">
      <c r="A134">
        <f>IF($J134="","",$J134&amp;"-"&amp;TEXT($AB134,"000"))</f>
        <v/>
      </c>
      <c r="L134" s="5" t="n"/>
      <c r="M134" s="5" t="n"/>
      <c r="Z134" s="6" t="n"/>
      <c r="AB134" t="n">
        <v>133</v>
      </c>
    </row>
    <row r="135">
      <c r="A135">
        <f>IF($J135="","",$J135&amp;"-"&amp;TEXT($AB135,"000"))</f>
        <v/>
      </c>
      <c r="L135" s="5" t="n"/>
      <c r="M135" s="5" t="n"/>
      <c r="Z135" s="6" t="n"/>
      <c r="AB135" t="n">
        <v>134</v>
      </c>
    </row>
    <row r="136">
      <c r="A136">
        <f>IF($J136="","",$J136&amp;"-"&amp;TEXT($AB136,"000"))</f>
        <v/>
      </c>
      <c r="L136" s="5" t="n"/>
      <c r="M136" s="5" t="n"/>
      <c r="Z136" s="6" t="n"/>
      <c r="AB136" t="n">
        <v>135</v>
      </c>
    </row>
    <row r="137">
      <c r="A137">
        <f>IF($J137="","",$J137&amp;"-"&amp;TEXT($AB137,"000"))</f>
        <v/>
      </c>
      <c r="L137" s="5" t="n"/>
      <c r="M137" s="5" t="n"/>
      <c r="Z137" s="6" t="n"/>
      <c r="AB137" t="n">
        <v>136</v>
      </c>
    </row>
    <row r="138">
      <c r="A138">
        <f>IF($J138="","",$J138&amp;"-"&amp;TEXT($AB138,"000"))</f>
        <v/>
      </c>
      <c r="L138" s="5" t="n"/>
      <c r="M138" s="5" t="n"/>
      <c r="Z138" s="6" t="n"/>
      <c r="AB138" t="n">
        <v>137</v>
      </c>
    </row>
    <row r="139">
      <c r="A139">
        <f>IF($J139="","",$J139&amp;"-"&amp;TEXT($AB139,"000"))</f>
        <v/>
      </c>
      <c r="L139" s="5" t="n"/>
      <c r="M139" s="5" t="n"/>
      <c r="Z139" s="6" t="n"/>
      <c r="AB139" t="n">
        <v>138</v>
      </c>
    </row>
    <row r="140">
      <c r="A140">
        <f>IF($J140="","",$J140&amp;"-"&amp;TEXT($AB140,"000"))</f>
        <v/>
      </c>
      <c r="L140" s="5" t="n"/>
      <c r="M140" s="5" t="n"/>
      <c r="Z140" s="6" t="n"/>
      <c r="AB140" t="n">
        <v>139</v>
      </c>
    </row>
    <row r="141">
      <c r="A141">
        <f>IF($J141="","",$J141&amp;"-"&amp;TEXT($AB141,"000"))</f>
        <v/>
      </c>
      <c r="L141" s="5" t="n"/>
      <c r="M141" s="5" t="n"/>
      <c r="Z141" s="6" t="n"/>
      <c r="AB141" t="n">
        <v>140</v>
      </c>
    </row>
    <row r="142">
      <c r="A142">
        <f>IF($J142="","",$J142&amp;"-"&amp;TEXT($AB142,"000"))</f>
        <v/>
      </c>
      <c r="L142" s="5" t="n"/>
      <c r="M142" s="5" t="n"/>
      <c r="Z142" s="6" t="n"/>
      <c r="AB142" t="n">
        <v>141</v>
      </c>
    </row>
    <row r="143">
      <c r="A143">
        <f>IF($J143="","",$J143&amp;"-"&amp;TEXT($AB143,"000"))</f>
        <v/>
      </c>
      <c r="L143" s="5" t="n"/>
      <c r="M143" s="5" t="n"/>
      <c r="Z143" s="6" t="n"/>
      <c r="AB143" t="n">
        <v>142</v>
      </c>
    </row>
    <row r="144">
      <c r="A144">
        <f>IF($J144="","",$J144&amp;"-"&amp;TEXT($AB144,"000"))</f>
        <v/>
      </c>
      <c r="L144" s="5" t="n"/>
      <c r="M144" s="5" t="n"/>
      <c r="Z144" s="6" t="n"/>
      <c r="AB144" t="n">
        <v>143</v>
      </c>
    </row>
    <row r="145">
      <c r="A145">
        <f>IF($J145="","",$J145&amp;"-"&amp;TEXT($AB145,"000"))</f>
        <v/>
      </c>
      <c r="L145" s="5" t="n"/>
      <c r="M145" s="5" t="n"/>
      <c r="Z145" s="6" t="n"/>
      <c r="AB145" t="n">
        <v>144</v>
      </c>
    </row>
    <row r="146">
      <c r="A146">
        <f>IF($J146="","",$J146&amp;"-"&amp;TEXT($AB146,"000"))</f>
        <v/>
      </c>
      <c r="L146" s="5" t="n"/>
      <c r="M146" s="5" t="n"/>
      <c r="Z146" s="6" t="n"/>
      <c r="AB146" t="n">
        <v>145</v>
      </c>
    </row>
    <row r="147">
      <c r="A147">
        <f>IF($J147="","",$J147&amp;"-"&amp;TEXT($AB147,"000"))</f>
        <v/>
      </c>
      <c r="L147" s="5" t="n"/>
      <c r="M147" s="5" t="n"/>
      <c r="Z147" s="6" t="n"/>
      <c r="AB147" t="n">
        <v>146</v>
      </c>
    </row>
    <row r="148">
      <c r="A148">
        <f>IF($J148="","",$J148&amp;"-"&amp;TEXT($AB148,"000"))</f>
        <v/>
      </c>
      <c r="L148" s="5" t="n"/>
      <c r="M148" s="5" t="n"/>
      <c r="Z148" s="6" t="n"/>
      <c r="AB148" t="n">
        <v>147</v>
      </c>
    </row>
    <row r="149">
      <c r="A149">
        <f>IF($J149="","",$J149&amp;"-"&amp;TEXT($AB149,"000"))</f>
        <v/>
      </c>
      <c r="L149" s="5" t="n"/>
      <c r="M149" s="5" t="n"/>
      <c r="Z149" s="6" t="n"/>
      <c r="AB149" t="n">
        <v>148</v>
      </c>
    </row>
    <row r="150">
      <c r="A150">
        <f>IF($J150="","",$J150&amp;"-"&amp;TEXT($AB150,"000"))</f>
        <v/>
      </c>
      <c r="L150" s="5" t="n"/>
      <c r="M150" s="5" t="n"/>
      <c r="Z150" s="6" t="n"/>
      <c r="AB150" t="n">
        <v>149</v>
      </c>
    </row>
    <row r="151">
      <c r="A151">
        <f>IF($J151="","",$J151&amp;"-"&amp;TEXT($AB151,"000"))</f>
        <v/>
      </c>
      <c r="L151" s="5" t="n"/>
      <c r="M151" s="5" t="n"/>
      <c r="Z151" s="6" t="n"/>
      <c r="AB151" t="n">
        <v>150</v>
      </c>
    </row>
    <row r="152">
      <c r="A152">
        <f>IF($J152="","",$J152&amp;"-"&amp;TEXT($AB152,"000"))</f>
        <v/>
      </c>
      <c r="L152" s="5" t="n"/>
      <c r="M152" s="5" t="n"/>
      <c r="Z152" s="6" t="n"/>
      <c r="AB152" t="n">
        <v>151</v>
      </c>
    </row>
    <row r="153">
      <c r="A153">
        <f>IF($J153="","",$J153&amp;"-"&amp;TEXT($AB153,"000"))</f>
        <v/>
      </c>
      <c r="L153" s="5" t="n"/>
      <c r="M153" s="5" t="n"/>
      <c r="Z153" s="6" t="n"/>
      <c r="AB153" t="n">
        <v>152</v>
      </c>
    </row>
    <row r="154">
      <c r="A154">
        <f>IF($J154="","",$J154&amp;"-"&amp;TEXT($AB154,"000"))</f>
        <v/>
      </c>
      <c r="L154" s="5" t="n"/>
      <c r="M154" s="5" t="n"/>
      <c r="Z154" s="6" t="n"/>
      <c r="AB154" t="n">
        <v>153</v>
      </c>
    </row>
    <row r="155">
      <c r="A155">
        <f>IF($J155="","",$J155&amp;"-"&amp;TEXT($AB155,"000"))</f>
        <v/>
      </c>
      <c r="L155" s="5" t="n"/>
      <c r="M155" s="5" t="n"/>
      <c r="Z155" s="6" t="n"/>
      <c r="AB155" t="n">
        <v>154</v>
      </c>
    </row>
    <row r="156">
      <c r="A156">
        <f>IF($J156="","",$J156&amp;"-"&amp;TEXT($AB156,"000"))</f>
        <v/>
      </c>
      <c r="L156" s="5" t="n"/>
      <c r="M156" s="5" t="n"/>
      <c r="Z156" s="6" t="n"/>
      <c r="AB156" t="n">
        <v>155</v>
      </c>
    </row>
    <row r="157">
      <c r="A157">
        <f>IF($J157="","",$J157&amp;"-"&amp;TEXT($AB157,"000"))</f>
        <v/>
      </c>
      <c r="L157" s="5" t="n"/>
      <c r="M157" s="5" t="n"/>
      <c r="Z157" s="6" t="n"/>
      <c r="AB157" t="n">
        <v>156</v>
      </c>
    </row>
    <row r="158">
      <c r="A158">
        <f>IF($J158="","",$J158&amp;"-"&amp;TEXT($AB158,"000"))</f>
        <v/>
      </c>
      <c r="L158" s="5" t="n"/>
      <c r="M158" s="5" t="n"/>
      <c r="Z158" s="6" t="n"/>
      <c r="AB158" t="n">
        <v>157</v>
      </c>
    </row>
    <row r="159">
      <c r="A159">
        <f>IF($J159="","",$J159&amp;"-"&amp;TEXT($AB159,"000"))</f>
        <v/>
      </c>
      <c r="L159" s="5" t="n"/>
      <c r="M159" s="5" t="n"/>
      <c r="Z159" s="6" t="n"/>
      <c r="AB159" t="n">
        <v>158</v>
      </c>
    </row>
    <row r="160">
      <c r="A160">
        <f>IF($J160="","",$J160&amp;"-"&amp;TEXT($AB160,"000"))</f>
        <v/>
      </c>
      <c r="L160" s="5" t="n"/>
      <c r="M160" s="5" t="n"/>
      <c r="Z160" s="6" t="n"/>
      <c r="AB160" t="n">
        <v>159</v>
      </c>
    </row>
    <row r="161">
      <c r="A161">
        <f>IF($J161="","",$J161&amp;"-"&amp;TEXT($AB161,"000"))</f>
        <v/>
      </c>
      <c r="L161" s="5" t="n"/>
      <c r="M161" s="5" t="n"/>
      <c r="Z161" s="6" t="n"/>
      <c r="AB161" t="n">
        <v>160</v>
      </c>
    </row>
    <row r="162">
      <c r="A162">
        <f>IF($J162="","",$J162&amp;"-"&amp;TEXT($AB162,"000"))</f>
        <v/>
      </c>
      <c r="L162" s="5" t="n"/>
      <c r="M162" s="5" t="n"/>
      <c r="Z162" s="6" t="n"/>
      <c r="AB162" t="n">
        <v>161</v>
      </c>
    </row>
    <row r="163">
      <c r="A163">
        <f>IF($J163="","",$J163&amp;"-"&amp;TEXT($AB163,"000"))</f>
        <v/>
      </c>
      <c r="L163" s="5" t="n"/>
      <c r="M163" s="5" t="n"/>
      <c r="Z163" s="6" t="n"/>
      <c r="AB163" t="n">
        <v>162</v>
      </c>
    </row>
    <row r="164">
      <c r="A164">
        <f>IF($J164="","",$J164&amp;"-"&amp;TEXT($AB164,"000"))</f>
        <v/>
      </c>
      <c r="L164" s="5" t="n"/>
      <c r="M164" s="5" t="n"/>
      <c r="Z164" s="6" t="n"/>
      <c r="AB164" t="n">
        <v>163</v>
      </c>
    </row>
    <row r="165">
      <c r="A165">
        <f>IF($J165="","",$J165&amp;"-"&amp;TEXT($AB165,"000"))</f>
        <v/>
      </c>
      <c r="L165" s="5" t="n"/>
      <c r="M165" s="5" t="n"/>
      <c r="Z165" s="6" t="n"/>
      <c r="AB165" t="n">
        <v>164</v>
      </c>
    </row>
    <row r="166">
      <c r="A166">
        <f>IF($J166="","",$J166&amp;"-"&amp;TEXT($AB166,"000"))</f>
        <v/>
      </c>
      <c r="L166" s="5" t="n"/>
      <c r="M166" s="5" t="n"/>
      <c r="Z166" s="6" t="n"/>
      <c r="AB166" t="n">
        <v>165</v>
      </c>
    </row>
    <row r="167">
      <c r="A167">
        <f>IF($J167="","",$J167&amp;"-"&amp;TEXT($AB167,"000"))</f>
        <v/>
      </c>
      <c r="L167" s="5" t="n"/>
      <c r="M167" s="5" t="n"/>
      <c r="Z167" s="6" t="n"/>
      <c r="AB167" t="n">
        <v>166</v>
      </c>
    </row>
    <row r="168">
      <c r="A168">
        <f>IF($J168="","",$J168&amp;"-"&amp;TEXT($AB168,"000"))</f>
        <v/>
      </c>
      <c r="L168" s="5" t="n"/>
      <c r="M168" s="5" t="n"/>
      <c r="Z168" s="6" t="n"/>
      <c r="AB168" t="n">
        <v>167</v>
      </c>
    </row>
    <row r="169">
      <c r="A169">
        <f>IF($J169="","",$J169&amp;"-"&amp;TEXT($AB169,"000"))</f>
        <v/>
      </c>
      <c r="L169" s="5" t="n"/>
      <c r="M169" s="5" t="n"/>
      <c r="Z169" s="6" t="n"/>
      <c r="AB169" t="n">
        <v>168</v>
      </c>
    </row>
    <row r="170">
      <c r="A170">
        <f>IF($J170="","",$J170&amp;"-"&amp;TEXT($AB170,"000"))</f>
        <v/>
      </c>
      <c r="L170" s="5" t="n"/>
      <c r="M170" s="5" t="n"/>
      <c r="Z170" s="6" t="n"/>
      <c r="AB170" t="n">
        <v>169</v>
      </c>
    </row>
    <row r="171">
      <c r="A171">
        <f>IF($J171="","",$J171&amp;"-"&amp;TEXT($AB171,"000"))</f>
        <v/>
      </c>
      <c r="L171" s="5" t="n"/>
      <c r="M171" s="5" t="n"/>
      <c r="Z171" s="6" t="n"/>
      <c r="AB171" t="n">
        <v>170</v>
      </c>
    </row>
    <row r="172">
      <c r="A172">
        <f>IF($J172="","",$J172&amp;"-"&amp;TEXT($AB172,"000"))</f>
        <v/>
      </c>
      <c r="L172" s="5" t="n"/>
      <c r="M172" s="5" t="n"/>
      <c r="Z172" s="6" t="n"/>
      <c r="AB172" t="n">
        <v>171</v>
      </c>
    </row>
    <row r="173">
      <c r="A173">
        <f>IF($J173="","",$J173&amp;"-"&amp;TEXT($AB173,"000"))</f>
        <v/>
      </c>
      <c r="L173" s="5" t="n"/>
      <c r="M173" s="5" t="n"/>
      <c r="Z173" s="6" t="n"/>
      <c r="AB173" t="n">
        <v>172</v>
      </c>
    </row>
    <row r="174">
      <c r="A174">
        <f>IF($J174="","",$J174&amp;"-"&amp;TEXT($AB174,"000"))</f>
        <v/>
      </c>
      <c r="L174" s="5" t="n"/>
      <c r="M174" s="5" t="n"/>
      <c r="Z174" s="6" t="n"/>
      <c r="AB174" t="n">
        <v>173</v>
      </c>
    </row>
    <row r="175">
      <c r="A175">
        <f>IF($J175="","",$J175&amp;"-"&amp;TEXT($AB175,"000"))</f>
        <v/>
      </c>
      <c r="L175" s="5" t="n"/>
      <c r="M175" s="5" t="n"/>
      <c r="Z175" s="6" t="n"/>
      <c r="AB175" t="n">
        <v>174</v>
      </c>
    </row>
    <row r="176">
      <c r="A176">
        <f>IF($J176="","",$J176&amp;"-"&amp;TEXT($AB176,"000"))</f>
        <v/>
      </c>
      <c r="L176" s="5" t="n"/>
      <c r="M176" s="5" t="n"/>
      <c r="Z176" s="6" t="n"/>
      <c r="AB176" t="n">
        <v>175</v>
      </c>
    </row>
    <row r="177">
      <c r="A177">
        <f>IF($J177="","",$J177&amp;"-"&amp;TEXT($AB177,"000"))</f>
        <v/>
      </c>
      <c r="L177" s="5" t="n"/>
      <c r="M177" s="5" t="n"/>
      <c r="Z177" s="6" t="n"/>
      <c r="AB177" t="n">
        <v>176</v>
      </c>
    </row>
    <row r="178">
      <c r="A178">
        <f>IF($J178="","",$J178&amp;"-"&amp;TEXT($AB178,"000"))</f>
        <v/>
      </c>
      <c r="L178" s="5" t="n"/>
      <c r="M178" s="5" t="n"/>
      <c r="Z178" s="6" t="n"/>
      <c r="AB178" t="n">
        <v>177</v>
      </c>
    </row>
    <row r="179">
      <c r="A179">
        <f>IF($J179="","",$J179&amp;"-"&amp;TEXT($AB179,"000"))</f>
        <v/>
      </c>
      <c r="L179" s="5" t="n"/>
      <c r="M179" s="5" t="n"/>
      <c r="Z179" s="6" t="n"/>
      <c r="AB179" t="n">
        <v>178</v>
      </c>
    </row>
    <row r="180">
      <c r="A180">
        <f>IF($J180="","",$J180&amp;"-"&amp;TEXT($AB180,"000"))</f>
        <v/>
      </c>
      <c r="L180" s="5" t="n"/>
      <c r="M180" s="5" t="n"/>
      <c r="Z180" s="6" t="n"/>
      <c r="AB180" t="n">
        <v>179</v>
      </c>
    </row>
    <row r="181">
      <c r="A181">
        <f>IF($J181="","",$J181&amp;"-"&amp;TEXT($AB181,"000"))</f>
        <v/>
      </c>
      <c r="L181" s="5" t="n"/>
      <c r="M181" s="5" t="n"/>
      <c r="Z181" s="6" t="n"/>
      <c r="AB181" t="n">
        <v>180</v>
      </c>
    </row>
    <row r="182">
      <c r="A182">
        <f>IF($J182="","",$J182&amp;"-"&amp;TEXT($AB182,"000"))</f>
        <v/>
      </c>
      <c r="L182" s="5" t="n"/>
      <c r="M182" s="5" t="n"/>
      <c r="Z182" s="6" t="n"/>
      <c r="AB182" t="n">
        <v>181</v>
      </c>
    </row>
    <row r="183">
      <c r="A183">
        <f>IF($J183="","",$J183&amp;"-"&amp;TEXT($AB183,"000"))</f>
        <v/>
      </c>
      <c r="L183" s="5" t="n"/>
      <c r="M183" s="5" t="n"/>
      <c r="Z183" s="6" t="n"/>
      <c r="AB183" t="n">
        <v>182</v>
      </c>
    </row>
    <row r="184">
      <c r="A184">
        <f>IF($J184="","",$J184&amp;"-"&amp;TEXT($AB184,"000"))</f>
        <v/>
      </c>
      <c r="L184" s="5" t="n"/>
      <c r="M184" s="5" t="n"/>
      <c r="Z184" s="6" t="n"/>
      <c r="AB184" t="n">
        <v>183</v>
      </c>
    </row>
    <row r="185">
      <c r="A185">
        <f>IF($J185="","",$J185&amp;"-"&amp;TEXT($AB185,"000"))</f>
        <v/>
      </c>
      <c r="L185" s="5" t="n"/>
      <c r="M185" s="5" t="n"/>
      <c r="Z185" s="6" t="n"/>
      <c r="AB185" t="n">
        <v>184</v>
      </c>
    </row>
    <row r="186">
      <c r="A186">
        <f>IF($J186="","",$J186&amp;"-"&amp;TEXT($AB186,"000"))</f>
        <v/>
      </c>
      <c r="L186" s="5" t="n"/>
      <c r="M186" s="5" t="n"/>
      <c r="Z186" s="6" t="n"/>
      <c r="AB186" t="n">
        <v>185</v>
      </c>
    </row>
    <row r="187">
      <c r="A187">
        <f>IF($J187="","",$J187&amp;"-"&amp;TEXT($AB187,"000"))</f>
        <v/>
      </c>
      <c r="L187" s="5" t="n"/>
      <c r="M187" s="5" t="n"/>
      <c r="Z187" s="6" t="n"/>
      <c r="AB187" t="n">
        <v>186</v>
      </c>
    </row>
    <row r="188">
      <c r="A188">
        <f>IF($J188="","",$J188&amp;"-"&amp;TEXT($AB188,"000"))</f>
        <v/>
      </c>
      <c r="L188" s="5" t="n"/>
      <c r="M188" s="5" t="n"/>
      <c r="Z188" s="6" t="n"/>
      <c r="AB188" t="n">
        <v>187</v>
      </c>
    </row>
    <row r="189">
      <c r="A189">
        <f>IF($J189="","",$J189&amp;"-"&amp;TEXT($AB189,"000"))</f>
        <v/>
      </c>
      <c r="L189" s="5" t="n"/>
      <c r="M189" s="5" t="n"/>
      <c r="Z189" s="6" t="n"/>
      <c r="AB189" t="n">
        <v>188</v>
      </c>
    </row>
    <row r="190">
      <c r="A190">
        <f>IF($J190="","",$J190&amp;"-"&amp;TEXT($AB190,"000"))</f>
        <v/>
      </c>
      <c r="L190" s="5" t="n"/>
      <c r="M190" s="5" t="n"/>
      <c r="Z190" s="6" t="n"/>
      <c r="AB190" t="n">
        <v>189</v>
      </c>
    </row>
    <row r="191">
      <c r="A191">
        <f>IF($J191="","",$J191&amp;"-"&amp;TEXT($AB191,"000"))</f>
        <v/>
      </c>
      <c r="L191" s="5" t="n"/>
      <c r="M191" s="5" t="n"/>
      <c r="Z191" s="6" t="n"/>
      <c r="AB191" t="n">
        <v>190</v>
      </c>
    </row>
    <row r="192">
      <c r="A192">
        <f>IF($J192="","",$J192&amp;"-"&amp;TEXT($AB192,"000"))</f>
        <v/>
      </c>
      <c r="L192" s="5" t="n"/>
      <c r="M192" s="5" t="n"/>
      <c r="Z192" s="6" t="n"/>
      <c r="AB192" t="n">
        <v>191</v>
      </c>
    </row>
    <row r="193">
      <c r="A193">
        <f>IF($J193="","",$J193&amp;"-"&amp;TEXT($AB193,"000"))</f>
        <v/>
      </c>
      <c r="L193" s="5" t="n"/>
      <c r="M193" s="5" t="n"/>
      <c r="Z193" s="6" t="n"/>
      <c r="AB193" t="n">
        <v>192</v>
      </c>
    </row>
    <row r="194">
      <c r="A194">
        <f>IF($J194="","",$J194&amp;"-"&amp;TEXT($AB194,"000"))</f>
        <v/>
      </c>
      <c r="L194" s="5" t="n"/>
      <c r="M194" s="5" t="n"/>
      <c r="Z194" s="6" t="n"/>
      <c r="AB194" t="n">
        <v>193</v>
      </c>
    </row>
    <row r="195">
      <c r="A195">
        <f>IF($J195="","",$J195&amp;"-"&amp;TEXT($AB195,"000"))</f>
        <v/>
      </c>
      <c r="L195" s="5" t="n"/>
      <c r="M195" s="5" t="n"/>
      <c r="Z195" s="6" t="n"/>
      <c r="AB195" t="n">
        <v>194</v>
      </c>
    </row>
    <row r="196">
      <c r="A196">
        <f>IF($J196="","",$J196&amp;"-"&amp;TEXT($AB196,"000"))</f>
        <v/>
      </c>
      <c r="L196" s="5" t="n"/>
      <c r="M196" s="5" t="n"/>
      <c r="Z196" s="6" t="n"/>
      <c r="AB196" t="n">
        <v>195</v>
      </c>
    </row>
    <row r="197">
      <c r="A197">
        <f>IF($J197="","",$J197&amp;"-"&amp;TEXT($AB197,"000"))</f>
        <v/>
      </c>
      <c r="L197" s="5" t="n"/>
      <c r="M197" s="5" t="n"/>
      <c r="Z197" s="6" t="n"/>
      <c r="AB197" t="n">
        <v>196</v>
      </c>
    </row>
    <row r="198">
      <c r="A198">
        <f>IF($J198="","",$J198&amp;"-"&amp;TEXT($AB198,"000"))</f>
        <v/>
      </c>
      <c r="L198" s="5" t="n"/>
      <c r="M198" s="5" t="n"/>
      <c r="Z198" s="6" t="n"/>
      <c r="AB198" t="n">
        <v>197</v>
      </c>
    </row>
    <row r="199">
      <c r="A199">
        <f>IF($J199="","",$J199&amp;"-"&amp;TEXT($AB199,"000"))</f>
        <v/>
      </c>
      <c r="L199" s="5" t="n"/>
      <c r="M199" s="5" t="n"/>
      <c r="Z199" s="6" t="n"/>
      <c r="AB199" t="n">
        <v>198</v>
      </c>
    </row>
    <row r="200">
      <c r="A200">
        <f>IF($J200="","",$J200&amp;"-"&amp;TEXT($AB200,"000"))</f>
        <v/>
      </c>
      <c r="L200" s="5" t="n"/>
      <c r="M200" s="5" t="n"/>
      <c r="Z200" s="6" t="n"/>
      <c r="AB200" t="n">
        <v>199</v>
      </c>
    </row>
    <row r="201">
      <c r="A201">
        <f>IF($J201="","",$J201&amp;"-"&amp;TEXT($AB201,"000"))</f>
        <v/>
      </c>
      <c r="L201" s="5" t="n"/>
      <c r="M201" s="5" t="n"/>
      <c r="Z201" s="6" t="n"/>
      <c r="AB201" t="n">
        <v>200</v>
      </c>
    </row>
  </sheetData>
  <autoFilter ref="A1:AB1"/>
  <dataValidations count="27">
    <dataValidation sqref="A2:A201" showDropDown="0" showInputMessage="1" showErrorMessage="0" allowBlank="1" promptTitle="Accession Number" prompt="Auto-built as year plus a zero-padded number, e.g. 2019-001 (the museum year-sequence convention). One stable ID per artwork, assigned once and NEVER reused, not even after a work is removed. Everything else keys off it. Fill Accession Year and it ap"/>
    <dataValidation sqref="B2:B201" showDropDown="0" showInputMessage="1" showErrorMessage="0" allowBlank="1" promptTitle="Title" prompt="As the artist titled it. Put nicknames in Alternate Title, don't overwrite; the public searches for what a work is called."/>
    <dataValidation sqref="C2:C201" showDropDown="0" showInputMessage="1" showErrorMessage="0" allowBlank="1" promptTitle="Alternate Title(s)" prompt="Well-known nicknames or informal names, separated by semicolons."/>
    <dataValidation sqref="D2:D201" showDropDown="0" showInputMessage="1" showErrorMessage="0" allowBlank="1" promptTitle="Artwork Type" prompt="Pick one from the list; resist inventing one-off types, since consistent types are what make a collection filterable. Extend the list on the Lists tab if you truly need a value. (List aligned to the City of Vancouver public art registry and the Getty" type="list">
      <formula1>Lists!$A$2:$A$22</formula1>
    </dataValidation>
    <dataValidation sqref="E2:E201" showDropDown="0" showInputMessage="1" showErrorMessage="0" allowBlank="1" promptTitle="Description" prompt="A short public-facing description: what it is, what it depicts, why it's here. This is what fills the artwork's page in a public guide. One or two sentences is plenty. (Present in nearly every municipal registry.)"/>
    <dataValidation sqref="F2:F201" showDropDown="0" showInputMessage="1" showErrorMessage="0" allowBlank="1" promptTitle="Artist Name(s)" prompt="As credited, one per contributor (semicolons for several). For a collective, name the collective here and its members in Attribution Notes."/>
    <dataValidation sqref="G2:G201" showDropDown="0" showInputMessage="1" showErrorMessage="0" allowBlank="1" promptTitle="Attribution Notes" prompt="Fabricators as a credit, collaborators, 'attributed to'. Anything that qualifies the credit line, not the maker itself."/>
    <dataValidation sqref="H2:H201" showDropDown="0" showInputMessage="1" showErrorMessage="0" allowBlank="1" promptTitle="Date Created" prompt="When the work was made. Partial dates are fine ('circa 1985', '1990s'); blank ones are not."/>
    <dataValidation sqref="I2:I201" showDropDown="0" showInputMessage="1" showErrorMessage="0" allowBlank="1" promptTitle="Date Installed" prompt="When it went up on site. Often differs from Date Created, and both matter."/>
    <dataValidation sqref="J2:J201" showDropDown="0" showInputMessage="1" showErrorMessage="0" allowBlank="1" promptTitle="Accession Year" prompt="Four-digit year the work entered your collection (usually the commission or install year). Drives the Accession Number. Digits only, e.g. 2019."/>
    <dataValidation sqref="K2:K201" showDropDown="0" showInputMessage="1" showErrorMessage="0" allowBlank="1" promptTitle="Acquisition Method" prompt="How the work arrived. It determines what obligations came with it: deeds of gift, percent-for-art conditions, loan terms." type="list">
      <formula1>Lists!$C$2:$C$13</formula1>
    </dataValidation>
    <dataValidation sqref="L2:L201" showDropDown="0" showInputMessage="1" showErrorMessage="0" allowBlank="1" promptTitle="Latitude" prompt="Decimal degrees, 5 to 6 places (e.g. 51.047596). Capture ON SITE, not eyeballed from a map: drop a pin in your phone's maps app and copy the numbers, or read them from a photo's location data. North is positive, south is negative."/>
    <dataValidation sqref="M2:M201" showDropDown="0" showInputMessage="1" showErrorMessage="0" allowBlank="1" promptTitle="Longitude" prompt="Decimal degrees, 5 to 6 places (e.g. -114.057116). East is positive, WEST is NEGATIVE, so most of the Americas is a negative longitude. Check the pin against a satellite view before you trust it."/>
    <dataValidation sqref="N2:N201" showDropDown="0" showInputMessage="1" showErrorMessage="0" allowBlank="1" promptTitle="Address / Civic Location" prompt="The civic address or nearest one. For a trail or park, the name plus a landmark."/>
    <dataValidation sqref="O2:O201" showDropDown="0" showInputMessage="1" showErrorMessage="0" allowBlank="1" promptTitle="Site Description" prompt="Where at that address to actually find it. A coordinate gets someone close; this sentence gets them to the work."/>
    <dataValidation sqref="P2:P201" showDropDown="0" showInputMessage="1" showErrorMessage="0" allowBlank="1" promptTitle="Land / Site Owner" prompt="Who owns the ground or wall the work sits on, often NOT who owns the artwork. A privately owned wall can end a mural with little notice, so record it and any maintenance agreement up front."/>
    <dataValidation sqref="Q2:Q201" showDropDown="0" showInputMessage="1" showErrorMessage="0" allowBlank="1" promptTitle="Setting" prompt="Indoor or outdoor and how reachable. Restricted-access and private-land works need Access Hours filled in." type="list">
      <formula1>Lists!$D$2:$D$7</formula1>
    </dataValidation>
    <dataValidation sqref="R2:R201" showDropDown="0" showInputMessage="1" showErrorMessage="0" allowBlank="1" promptTitle="Access Hours" prompt="When the public can actually reach it. Blank for always-open outdoor works; fill it for anything gated, ticketed, or indoors."/>
    <dataValidation sqref="S2:S201" showDropDown="0" showInputMessage="1" showErrorMessage="0" allowBlank="1" promptTitle="Medium &amp; Materials" prompt="Be specific: painted steel ages differently from weathering steel, and the maintenance plan follows the material."/>
    <dataValidation sqref="T2:T201" showDropDown="0" showInputMessage="1" showErrorMessage="0" allowBlank="1" promptTitle="Height" prompt="Numeric only. Set the unit in Dimension Unit."/>
    <dataValidation sqref="U2:U201" showDropDown="0" showInputMessage="1" showErrorMessage="0" allowBlank="1" promptTitle="Width" prompt="Numeric only."/>
    <dataValidation sqref="V2:V201" showDropDown="0" showInputMessage="1" showErrorMessage="0" allowBlank="1" promptTitle="Depth" prompt="Numeric only. Blank for flat works."/>
    <dataValidation sqref="W2:W201" showDropDown="0" showInputMessage="1" showErrorMessage="0" allowBlank="1" promptTitle="Dimension Unit" prompt="The unit for Height / Width / Depth. Keep one unit per collection where you can." type="list">
      <formula1>Lists!$E$2:$E$6</formula1>
    </dataValidation>
    <dataValidation sqref="X2:X201" showDropDown="0" showInputMessage="1" showErrorMessage="0" allowBlank="1" promptTitle="Dimensions / Wall-area Notes" prompt="Irregular dimensions, mural wall area, weight, or base size."/>
    <dataValidation sqref="Y2:Y201" showDropDown="0" showInputMessage="1" showErrorMessage="0" allowBlank="1" promptTitle="Primary Photograph (file or URL)" prompt="Filename or link to at least one CURRENT photo. It doubles as the baseline for the next condition assessment, so a recent one is required."/>
    <dataValidation sqref="Z2:Z201" showDropDown="0" showInputMessage="1" showErrorMessage="0" allowBlank="1" promptTitle="Photograph Date" prompt="Date the primary photo was taken (YYYY-MM-DD)."/>
    <dataValidation sqref="AA2:AA201" showDropDown="0" showInputMessage="1" showErrorMessage="0" allowBlank="1" promptTitle="Photographer Credit" prompt="Who took it. Needed for rights and reuse."/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9" customWidth="1" min="3" max="3"/>
    <col width="16" customWidth="1" min="4" max="4"/>
    <col width="16" customWidth="1" min="5" max="5"/>
    <col width="17" customWidth="1" min="6" max="6"/>
    <col width="19" customWidth="1" min="7" max="7"/>
    <col width="22" customWidth="1" min="8" max="8"/>
    <col width="16" customWidth="1" min="9" max="9"/>
  </cols>
  <sheetData>
    <row r="1">
      <c r="A1" s="7" t="inlineStr">
        <is>
          <t>ArtworkType</t>
        </is>
      </c>
      <c r="B1" s="7" t="inlineStr">
        <is>
          <t>Material</t>
        </is>
      </c>
      <c r="C1" s="7" t="inlineStr">
        <is>
          <t>AcquisitionMethod</t>
        </is>
      </c>
      <c r="D1" s="7" t="inlineStr">
        <is>
          <t>Setting</t>
        </is>
      </c>
      <c r="E1" s="7" t="inlineStr">
        <is>
          <t>DimensionUnit</t>
        </is>
      </c>
      <c r="F1" s="7" t="inlineStr">
        <is>
          <t>ConditionRating</t>
        </is>
      </c>
      <c r="G1" s="7" t="inlineStr">
        <is>
          <t>TreatmentPriority</t>
        </is>
      </c>
      <c r="H1" s="7" t="inlineStr">
        <is>
          <t>MaintenanceFrequency</t>
        </is>
      </c>
      <c r="I1" s="7" t="inlineStr">
        <is>
          <t>RecordStatus</t>
        </is>
      </c>
      <c r="K1" s="8" t="inlineStr">
        <is>
          <t>Edit these lists to extend the dropdowns.</t>
        </is>
      </c>
    </row>
    <row r="2">
      <c r="A2" t="inlineStr">
        <is>
          <t>Sculpture</t>
        </is>
      </c>
      <c r="B2" t="inlineStr">
        <is>
          <t>Metal</t>
        </is>
      </c>
      <c r="C2" t="inlineStr">
        <is>
          <t>Commission</t>
        </is>
      </c>
      <c r="D2" t="inlineStr">
        <is>
          <t>Outdoor (publicly accessible)</t>
        </is>
      </c>
      <c r="E2" t="inlineStr">
        <is>
          <t>cm</t>
        </is>
      </c>
      <c r="F2" t="inlineStr">
        <is>
          <t>Excellent</t>
        </is>
      </c>
      <c r="G2" t="inlineStr">
        <is>
          <t>Urgent</t>
        </is>
      </c>
      <c r="H2" t="inlineStr">
        <is>
          <t>As needed</t>
        </is>
      </c>
      <c r="I2" t="inlineStr">
        <is>
          <t>Active (on view)</t>
        </is>
      </c>
    </row>
    <row r="3">
      <c r="A3" t="inlineStr">
        <is>
          <t>Statue</t>
        </is>
      </c>
      <c r="B3" t="inlineStr">
        <is>
          <t>Stone</t>
        </is>
      </c>
      <c r="C3" t="inlineStr">
        <is>
          <t>Percent-for-art commission</t>
        </is>
      </c>
      <c r="D3" t="inlineStr">
        <is>
          <t>Outdoor (restricted access)</t>
        </is>
      </c>
      <c r="E3" t="inlineStr">
        <is>
          <t>m</t>
        </is>
      </c>
      <c r="F3" t="inlineStr">
        <is>
          <t>Good</t>
        </is>
      </c>
      <c r="G3" t="inlineStr">
        <is>
          <t>High</t>
        </is>
      </c>
      <c r="H3" t="inlineStr">
        <is>
          <t>Monthly</t>
        </is>
      </c>
      <c r="I3" t="inlineStr">
        <is>
          <t>In storage</t>
        </is>
      </c>
    </row>
    <row r="4">
      <c r="A4" t="inlineStr">
        <is>
          <t>Monument</t>
        </is>
      </c>
      <c r="B4" t="inlineStr">
        <is>
          <t>Concrete</t>
        </is>
      </c>
      <c r="C4" t="inlineStr">
        <is>
          <t>Purchase</t>
        </is>
      </c>
      <c r="D4" t="inlineStr">
        <is>
          <t>Indoor (publicly accessible)</t>
        </is>
      </c>
      <c r="E4" t="inlineStr">
        <is>
          <t>mm</t>
        </is>
      </c>
      <c r="F4" t="inlineStr">
        <is>
          <t>Fair</t>
        </is>
      </c>
      <c r="G4" t="inlineStr">
        <is>
          <t>Medium</t>
        </is>
      </c>
      <c r="H4" t="inlineStr">
        <is>
          <t>Quarterly</t>
        </is>
      </c>
      <c r="I4" t="inlineStr">
        <is>
          <t>On loan (out)</t>
        </is>
      </c>
    </row>
    <row r="5">
      <c r="A5" t="inlineStr">
        <is>
          <t>Memorial</t>
        </is>
      </c>
      <c r="B5" t="inlineStr">
        <is>
          <t>Wood</t>
        </is>
      </c>
      <c r="C5" t="inlineStr">
        <is>
          <t>Donation / gift</t>
        </is>
      </c>
      <c r="D5" t="inlineStr">
        <is>
          <t>Indoor (restricted access)</t>
        </is>
      </c>
      <c r="E5" t="inlineStr">
        <is>
          <t>in</t>
        </is>
      </c>
      <c r="F5" t="inlineStr">
        <is>
          <t>Poor</t>
        </is>
      </c>
      <c r="G5" t="inlineStr">
        <is>
          <t>Routine</t>
        </is>
      </c>
      <c r="H5" t="inlineStr">
        <is>
          <t>Semi-annual</t>
        </is>
      </c>
      <c r="I5" t="inlineStr">
        <is>
          <t>Deinstalled</t>
        </is>
      </c>
    </row>
    <row r="6">
      <c r="A6" t="inlineStr">
        <is>
          <t>Mural</t>
        </is>
      </c>
      <c r="B6" t="inlineStr">
        <is>
          <t>Glass</t>
        </is>
      </c>
      <c r="C6" t="inlineStr">
        <is>
          <t>Bequest</t>
        </is>
      </c>
      <c r="D6" t="inlineStr">
        <is>
          <t>Private land (scheduled public access)</t>
        </is>
      </c>
      <c r="E6" t="inlineStr">
        <is>
          <t>ft</t>
        </is>
      </c>
      <c r="F6" t="inlineStr">
        <is>
          <t>Unknown</t>
        </is>
      </c>
      <c r="G6" t="inlineStr">
        <is>
          <t>None</t>
        </is>
      </c>
      <c r="H6" t="inlineStr">
        <is>
          <t>Annual</t>
        </is>
      </c>
      <c r="I6" t="inlineStr">
        <is>
          <t>Relocated</t>
        </is>
      </c>
    </row>
    <row r="7">
      <c r="A7" t="inlineStr">
        <is>
          <t>Mosaic</t>
        </is>
      </c>
      <c r="B7" t="inlineStr">
        <is>
          <t>Ceramic / tile</t>
        </is>
      </c>
      <c r="C7" t="inlineStr">
        <is>
          <t>Transfer</t>
        </is>
      </c>
      <c r="D7" t="inlineStr">
        <is>
          <t>In storage</t>
        </is>
      </c>
      <c r="G7" t="inlineStr">
        <is>
          <t>Not assessed</t>
        </is>
      </c>
      <c r="H7" t="inlineStr">
        <is>
          <t>Biennial</t>
        </is>
      </c>
      <c r="I7" t="inlineStr">
        <is>
          <t>Under conservation</t>
        </is>
      </c>
    </row>
    <row r="8">
      <c r="A8" t="inlineStr">
        <is>
          <t>Relief</t>
        </is>
      </c>
      <c r="B8" t="inlineStr">
        <is>
          <t>Paint / coating</t>
        </is>
      </c>
      <c r="C8" t="inlineStr">
        <is>
          <t>Exchange</t>
        </is>
      </c>
      <c r="H8" t="inlineStr">
        <is>
          <t>None</t>
        </is>
      </c>
      <c r="I8" t="inlineStr">
        <is>
          <t>Deaccessioned</t>
        </is>
      </c>
    </row>
    <row r="9">
      <c r="A9" t="inlineStr">
        <is>
          <t>Fountain / water feature</t>
        </is>
      </c>
      <c r="B9" t="inlineStr">
        <is>
          <t>Plastic / composite / resin</t>
        </is>
      </c>
      <c r="C9" t="inlineStr">
        <is>
          <t>Long-term loan</t>
        </is>
      </c>
      <c r="I9" t="inlineStr">
        <is>
          <t>Destroyed</t>
        </is>
      </c>
    </row>
    <row r="10">
      <c r="A10" t="inlineStr">
        <is>
          <t>Installation</t>
        </is>
      </c>
      <c r="B10" t="inlineStr">
        <is>
          <t>Textile / fibre</t>
        </is>
      </c>
      <c r="C10" t="inlineStr">
        <is>
          <t>Developer contribution</t>
        </is>
      </c>
      <c r="I10" t="inlineStr">
        <is>
          <t>Missing / stolen</t>
        </is>
      </c>
    </row>
    <row r="11">
      <c r="A11" t="inlineStr">
        <is>
          <t>Site-integrated work</t>
        </is>
      </c>
      <c r="B11" t="inlineStr">
        <is>
          <t>Digital / electronic</t>
        </is>
      </c>
      <c r="C11" t="inlineStr">
        <is>
          <t>Found in collection</t>
        </is>
      </c>
      <c r="I11" t="inlineStr">
        <is>
          <t>Proposed / in progress</t>
        </is>
      </c>
    </row>
    <row r="12">
      <c r="A12" t="inlineStr">
        <is>
          <t>Kinetic sculpture</t>
        </is>
      </c>
      <c r="B12" t="inlineStr">
        <is>
          <t>Water</t>
        </is>
      </c>
      <c r="C12" t="inlineStr">
        <is>
          <t>Unknown</t>
        </is>
      </c>
      <c r="I12" t="inlineStr">
        <is>
          <t>Temporary (active)</t>
        </is>
      </c>
    </row>
    <row r="13">
      <c r="A13" t="inlineStr">
        <is>
          <t>Land art / earthwork</t>
        </is>
      </c>
      <c r="B13" t="inlineStr">
        <is>
          <t>Mixed</t>
        </is>
      </c>
      <c r="C13" t="inlineStr">
        <is>
          <t>Other</t>
        </is>
      </c>
    </row>
    <row r="14">
      <c r="A14" t="inlineStr">
        <is>
          <t>Digital / new media</t>
        </is>
      </c>
      <c r="B14" t="inlineStr">
        <is>
          <t>Other / undetermined</t>
        </is>
      </c>
    </row>
    <row r="15">
      <c r="A15" t="inlineStr">
        <is>
          <t>Sound art</t>
        </is>
      </c>
    </row>
    <row r="16">
      <c r="A16" t="inlineStr">
        <is>
          <t>Functional art</t>
        </is>
      </c>
    </row>
    <row r="17">
      <c r="A17" t="inlineStr">
        <is>
          <t>Two-dimensional artwork</t>
        </is>
      </c>
    </row>
    <row r="18">
      <c r="A18" t="inlineStr">
        <is>
          <t>Textile / fibre</t>
        </is>
      </c>
    </row>
    <row r="19">
      <c r="A19" t="inlineStr">
        <is>
          <t>Mixed media</t>
        </is>
      </c>
    </row>
    <row r="20">
      <c r="A20" t="inlineStr">
        <is>
          <t>Socially engaged / performance</t>
        </is>
      </c>
    </row>
    <row r="21">
      <c r="A21" t="inlineStr">
        <is>
          <t>Totem pole / welcome figure</t>
        </is>
      </c>
    </row>
    <row r="22">
      <c r="A22" t="inlineStr">
        <is>
          <t>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3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96" customWidth="1" min="2" max="2"/>
  </cols>
  <sheetData>
    <row r="1">
      <c r="A1" s="9" t="inlineStr">
        <is>
          <t>Public Art Inventory, Core Record</t>
        </is>
      </c>
      <c r="B1" s="10" t="inlineStr"/>
    </row>
    <row r="2">
      <c r="A2" s="11" t="inlineStr"/>
      <c r="B2" s="12" t="inlineStr">
        <is>
          <t>Civic Collection - the go-anywhere minimum - civiccollection.com</t>
        </is>
      </c>
    </row>
    <row r="3">
      <c r="A3" s="11" t="inlineStr"/>
      <c r="B3" s="10" t="inlineStr"/>
    </row>
    <row r="4">
      <c r="A4" s="13" t="inlineStr">
        <is>
          <t>What this is</t>
        </is>
      </c>
      <c r="B4" s="10" t="inlineStr">
        <is>
          <t>A starter template for inventorying a public art collection, with the field set from the Civic Collection inventory checklist. One row per artwork. Columns marked * are the minimum a record needs before it can go anywhere: a public map, a report, a conservator.</t>
        </is>
      </c>
    </row>
    <row r="5">
      <c r="A5" s="11" t="inlineStr"/>
      <c r="B5" s="10" t="inlineStr"/>
    </row>
    <row r="6">
      <c r="A6" s="13" t="inlineStr">
        <is>
          <t>How to use it</t>
        </is>
      </c>
      <c r="B6" s="10" t="inlineStr">
        <is>
          <t>Type into the data tab, one artwork per row. The pale row 2 is an EXAMPLE, so delete it or type over it before you start. A cell with a small red corner has a note; hover to read it. Dropdown columns pull from the Lists tab; edit that tab to extend a list.</t>
        </is>
      </c>
    </row>
    <row r="7">
      <c r="A7" s="11" t="inlineStr"/>
      <c r="B7" s="10" t="inlineStr"/>
    </row>
    <row r="8">
      <c r="A8" s="13" t="inlineStr">
        <is>
          <t>Accession numbers</t>
        </is>
      </c>
      <c r="B8" s="10" t="inlineStr">
        <is>
          <t>The Accession Number builds itself from Accession Year plus a zero-padded count, e.g. 2019-001, following the museum year-sequence convention. The rules that matter: one per artwork, assigned once, and never reused, even after a work is removed. The count lives in a hidden helper column so the number stays put when you sort. Once your numbers settle, freeze them: select the Accession column, Copy, then Paste Special, Values. If you would rather use a random suffix, replace the formula's TEXT(...,"000") with your own code.</t>
        </is>
      </c>
    </row>
    <row r="9">
      <c r="A9" s="11" t="inlineStr"/>
      <c r="B9" s="10" t="inlineStr"/>
    </row>
    <row r="10">
      <c r="A10" s="13" t="inlineStr">
        <is>
          <t>Getting coordinates</t>
        </is>
      </c>
      <c r="B10" s="10" t="inlineStr">
        <is>
          <t>Latitude and longitude go in decimal degrees with 5 to 6 places, e.g. 51.047596, -114.057116. Capture them on site: drop a pin in your phone's maps app and copy the numbers, or read them from a photo's location data. Longitudes west of Greenwich (most of the Americas) are negative. Check the pin against a satellite view before you trust it.</t>
        </is>
      </c>
    </row>
    <row r="11">
      <c r="A11" s="11" t="inlineStr"/>
      <c r="B11" s="10" t="inlineStr"/>
    </row>
    <row r="12">
      <c r="A12" s="13" t="inlineStr">
        <is>
          <t>Two tiers</t>
        </is>
      </c>
      <c r="B12" s="10" t="inlineStr">
        <is>
          <t>The Core Record is the go-anywhere minimum. The Extended Record adds condition, care, provenance, value, rights, and administration, and is what turns an inventory into a management tool. Fill the core columns across the whole collection first: a complete core record for every work beats a perfect record for ten.</t>
        </is>
      </c>
    </row>
    <row r="13">
      <c r="A13" s="11" t="inlineStr"/>
      <c r="B13" s="10" t="inlineStr"/>
    </row>
    <row r="14">
      <c r="A14" s="13" t="inlineStr">
        <is>
          <t>Standards</t>
        </is>
      </c>
      <c r="B14" s="10" t="inlineStr">
        <is>
          <t>Fields follow museum documentation standards (CDWA/CCO, SPECTRUM, and the Getty vocabularies), with outdoor-specific fields drawn from working municipal inventories (New York, Vancouver, Minneapolis) and conservation guidance (Save Outdoor Sculpture!, GSA, ArtsWA).</t>
        </is>
      </c>
    </row>
    <row r="15">
      <c r="A15" s="11" t="inlineStr"/>
      <c r="B15" s="10" t="inlineStr"/>
    </row>
    <row r="16">
      <c r="A16" s="13" t="inlineStr">
        <is>
          <t>Google Sheets</t>
        </is>
      </c>
      <c r="B16" s="10" t="inlineStr">
        <is>
          <t>File, Import, Upload, then 'Replace spreadsheet'. Dropdowns and the accession formula carry over. Cell notes import as notes; the click-to-show prompts are Excel-only, but the same text is in each header note and the field guide below.</t>
        </is>
      </c>
    </row>
    <row r="17">
      <c r="A17" s="11" t="inlineStr"/>
      <c r="B17" s="10" t="inlineStr"/>
    </row>
    <row r="18">
      <c r="A18" s="13" t="inlineStr">
        <is>
          <t>License</t>
        </is>
      </c>
      <c r="B18" s="10" t="inlineStr">
        <is>
          <t>Free to use, adapt, and share. Made by Civic Collection (civiccollection.com). No attribution required.</t>
        </is>
      </c>
    </row>
    <row r="19">
      <c r="A19" s="11" t="inlineStr"/>
      <c r="B19" s="10" t="inlineStr"/>
    </row>
    <row r="20">
      <c r="A20" s="13" t="inlineStr">
        <is>
          <t>Field guide</t>
        </is>
      </c>
      <c r="B20" s="10" t="inlineStr">
        <is>
          <t>Every column, in order:</t>
        </is>
      </c>
    </row>
    <row r="21">
      <c r="A21" s="11" t="inlineStr"/>
      <c r="B21" s="14" t="inlineStr">
        <is>
          <t>Identification</t>
        </is>
      </c>
    </row>
    <row r="22">
      <c r="A22" s="15" t="inlineStr">
        <is>
          <t xml:space="preserve">   Accession Number *</t>
        </is>
      </c>
      <c r="B22" s="16" t="inlineStr">
        <is>
          <t>Auto-built as year plus a zero-padded number, e.g. 2019-001 (the museum year-sequence convention). One stable ID per artwork, assigned once and NEVER reused, not even after a work is removed. Everything else keys off it. Fill Accession Year and it appears; it stays put when you sort. Once your numbers settle, freeze the column as values (Copy, Paste Special, Values).</t>
        </is>
      </c>
    </row>
    <row r="23">
      <c r="A23" s="15" t="inlineStr">
        <is>
          <t xml:space="preserve">   Title *</t>
        </is>
      </c>
      <c r="B23" s="16" t="inlineStr">
        <is>
          <t>As the artist titled it. Put nicknames in Alternate Title, don't overwrite; the public searches for what a work is called.</t>
        </is>
      </c>
    </row>
    <row r="24">
      <c r="A24" s="15" t="inlineStr">
        <is>
          <t xml:space="preserve">   Alternate Title(s)</t>
        </is>
      </c>
      <c r="B24" s="16" t="inlineStr">
        <is>
          <t>Well-known nicknames or informal names, separated by semicolons.</t>
        </is>
      </c>
    </row>
    <row r="25">
      <c r="A25" s="15" t="inlineStr">
        <is>
          <t xml:space="preserve">   Artwork Type *</t>
        </is>
      </c>
      <c r="B25" s="16" t="inlineStr">
        <is>
          <t>Pick one from the list; resist inventing one-off types, since consistent types are what make a collection filterable. Extend the list on the Lists tab if you truly need a value. (List aligned to the City of Vancouver public art registry and the Getty AAT.)</t>
        </is>
      </c>
    </row>
    <row r="26">
      <c r="A26" s="15" t="inlineStr">
        <is>
          <t xml:space="preserve">   Description</t>
        </is>
      </c>
      <c r="B26" s="16" t="inlineStr">
        <is>
          <t>A short public-facing description: what it is, what it depicts, why it's here. This is what fills the artwork's page in a public guide. One or two sentences is plenty. (Present in nearly every municipal registry.)</t>
        </is>
      </c>
    </row>
    <row r="27">
      <c r="A27" s="11" t="inlineStr"/>
      <c r="B27" s="14" t="inlineStr">
        <is>
          <t>Artist &amp; attribution</t>
        </is>
      </c>
    </row>
    <row r="28">
      <c r="A28" s="15" t="inlineStr">
        <is>
          <t xml:space="preserve">   Artist Name(s) *</t>
        </is>
      </c>
      <c r="B28" s="16" t="inlineStr">
        <is>
          <t>As credited, one per contributor (semicolons for several). For a collective, name the collective here and its members in Attribution Notes.</t>
        </is>
      </c>
    </row>
    <row r="29">
      <c r="A29" s="15" t="inlineStr">
        <is>
          <t xml:space="preserve">   Attribution Notes</t>
        </is>
      </c>
      <c r="B29" s="16" t="inlineStr">
        <is>
          <t>Fabricators as a credit, collaborators, 'attributed to'. Anything that qualifies the credit line, not the maker itself.</t>
        </is>
      </c>
    </row>
    <row r="30">
      <c r="A30" s="11" t="inlineStr"/>
      <c r="B30" s="14" t="inlineStr">
        <is>
          <t>Origin</t>
        </is>
      </c>
    </row>
    <row r="31">
      <c r="A31" s="15" t="inlineStr">
        <is>
          <t xml:space="preserve">   Date Created</t>
        </is>
      </c>
      <c r="B31" s="16" t="inlineStr">
        <is>
          <t>When the work was made. Partial dates are fine ('circa 1985', '1990s'); blank ones are not.</t>
        </is>
      </c>
    </row>
    <row r="32">
      <c r="A32" s="15" t="inlineStr">
        <is>
          <t xml:space="preserve">   Date Installed</t>
        </is>
      </c>
      <c r="B32" s="16" t="inlineStr">
        <is>
          <t>When it went up on site. Often differs from Date Created, and both matter.</t>
        </is>
      </c>
    </row>
    <row r="33">
      <c r="A33" s="15" t="inlineStr">
        <is>
          <t xml:space="preserve">   Accession Year *</t>
        </is>
      </c>
      <c r="B33" s="16" t="inlineStr">
        <is>
          <t>Four-digit year the work entered your collection (usually the commission or install year). Drives the Accession Number. Digits only, e.g. 2019.</t>
        </is>
      </c>
    </row>
    <row r="34">
      <c r="A34" s="15" t="inlineStr">
        <is>
          <t xml:space="preserve">   Acquisition Method</t>
        </is>
      </c>
      <c r="B34" s="16" t="inlineStr">
        <is>
          <t>How the work arrived. It determines what obligations came with it: deeds of gift, percent-for-art conditions, loan terms.</t>
        </is>
      </c>
    </row>
    <row r="35">
      <c r="A35" s="11" t="inlineStr"/>
      <c r="B35" s="14" t="inlineStr">
        <is>
          <t>Location</t>
        </is>
      </c>
    </row>
    <row r="36">
      <c r="A36" s="15" t="inlineStr">
        <is>
          <t xml:space="preserve">   Latitude</t>
        </is>
      </c>
      <c r="B36" s="16" t="inlineStr">
        <is>
          <t>Decimal degrees, 5 to 6 places (e.g. 51.047596). Capture ON SITE, not eyeballed from a map: drop a pin in your phone's maps app and copy the numbers, or read them from a photo's location data. North is positive, south is negative.</t>
        </is>
      </c>
    </row>
    <row r="37">
      <c r="A37" s="15" t="inlineStr">
        <is>
          <t xml:space="preserve">   Longitude</t>
        </is>
      </c>
      <c r="B37" s="16" t="inlineStr">
        <is>
          <t>Decimal degrees, 5 to 6 places (e.g. -114.057116). East is positive, WEST is NEGATIVE, so most of the Americas is a negative longitude. Check the pin against a satellite view before you trust it.</t>
        </is>
      </c>
    </row>
    <row r="38">
      <c r="A38" s="15" t="inlineStr">
        <is>
          <t xml:space="preserve">   Address / Civic Location</t>
        </is>
      </c>
      <c r="B38" s="16" t="inlineStr">
        <is>
          <t>The civic address or nearest one. For a trail or park, the name plus a landmark.</t>
        </is>
      </c>
    </row>
    <row r="39">
      <c r="A39" s="15" t="inlineStr">
        <is>
          <t xml:space="preserve">   Site Description</t>
        </is>
      </c>
      <c r="B39" s="16" t="inlineStr">
        <is>
          <t>Where at that address to actually find it. A coordinate gets someone close; this sentence gets them to the work.</t>
        </is>
      </c>
    </row>
    <row r="40">
      <c r="A40" s="15" t="inlineStr">
        <is>
          <t xml:space="preserve">   Land / Site Owner</t>
        </is>
      </c>
      <c r="B40" s="16" t="inlineStr">
        <is>
          <t>Who owns the ground or wall the work sits on, often NOT who owns the artwork. A privately owned wall can end a mural with little notice, so record it and any maintenance agreement up front.</t>
        </is>
      </c>
    </row>
    <row r="41">
      <c r="A41" s="15" t="inlineStr">
        <is>
          <t xml:space="preserve">   Setting</t>
        </is>
      </c>
      <c r="B41" s="16" t="inlineStr">
        <is>
          <t>Indoor or outdoor and how reachable. Restricted-access and private-land works need Access Hours filled in.</t>
        </is>
      </c>
    </row>
    <row r="42">
      <c r="A42" s="15" t="inlineStr">
        <is>
          <t xml:space="preserve">   Access Hours</t>
        </is>
      </c>
      <c r="B42" s="16" t="inlineStr">
        <is>
          <t>When the public can actually reach it. Blank for always-open outdoor works; fill it for anything gated, ticketed, or indoors.</t>
        </is>
      </c>
    </row>
    <row r="43">
      <c r="A43" s="11" t="inlineStr"/>
      <c r="B43" s="14" t="inlineStr">
        <is>
          <t>Physical description</t>
        </is>
      </c>
    </row>
    <row r="44">
      <c r="A44" s="15" t="inlineStr">
        <is>
          <t xml:space="preserve">   Medium &amp; Materials</t>
        </is>
      </c>
      <c r="B44" s="16" t="inlineStr">
        <is>
          <t>Be specific: painted steel ages differently from weathering steel, and the maintenance plan follows the material.</t>
        </is>
      </c>
    </row>
    <row r="45">
      <c r="A45" s="15" t="inlineStr">
        <is>
          <t xml:space="preserve">   Height</t>
        </is>
      </c>
      <c r="B45" s="16" t="inlineStr">
        <is>
          <t>Numeric only. Set the unit in Dimension Unit.</t>
        </is>
      </c>
    </row>
    <row r="46">
      <c r="A46" s="15" t="inlineStr">
        <is>
          <t xml:space="preserve">   Width</t>
        </is>
      </c>
      <c r="B46" s="16" t="inlineStr">
        <is>
          <t>Numeric only.</t>
        </is>
      </c>
    </row>
    <row r="47">
      <c r="A47" s="15" t="inlineStr">
        <is>
          <t xml:space="preserve">   Depth</t>
        </is>
      </c>
      <c r="B47" s="16" t="inlineStr">
        <is>
          <t>Numeric only. Blank for flat works.</t>
        </is>
      </c>
    </row>
    <row r="48">
      <c r="A48" s="15" t="inlineStr">
        <is>
          <t xml:space="preserve">   Dimension Unit</t>
        </is>
      </c>
      <c r="B48" s="16" t="inlineStr">
        <is>
          <t>The unit for Height / Width / Depth. Keep one unit per collection where you can.</t>
        </is>
      </c>
    </row>
    <row r="49">
      <c r="A49" s="15" t="inlineStr">
        <is>
          <t xml:space="preserve">   Dimensions / Wall-area Notes</t>
        </is>
      </c>
      <c r="B49" s="16" t="inlineStr">
        <is>
          <t>Irregular dimensions, mural wall area, weight, or base size.</t>
        </is>
      </c>
    </row>
    <row r="50">
      <c r="A50" s="11" t="inlineStr"/>
      <c r="B50" s="14" t="inlineStr">
        <is>
          <t>Media</t>
        </is>
      </c>
    </row>
    <row r="51">
      <c r="A51" s="15" t="inlineStr">
        <is>
          <t xml:space="preserve">   Primary Photograph (file or URL)</t>
        </is>
      </c>
      <c r="B51" s="16" t="inlineStr">
        <is>
          <t>Filename or link to at least one CURRENT photo. It doubles as the baseline for the next condition assessment, so a recent one is required.</t>
        </is>
      </c>
    </row>
    <row r="52">
      <c r="A52" s="15" t="inlineStr">
        <is>
          <t xml:space="preserve">   Photograph Date</t>
        </is>
      </c>
      <c r="B52" s="16" t="inlineStr">
        <is>
          <t>Date the primary photo was taken (YYYY-MM-DD).</t>
        </is>
      </c>
    </row>
    <row r="53">
      <c r="A53" s="15" t="inlineStr">
        <is>
          <t xml:space="preserve">   Photographer Credit</t>
        </is>
      </c>
      <c r="B53" s="16" t="inlineStr">
        <is>
          <t>Who took it. Needed for rights and reuse.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2026-07-24T22:53:26Z</dcterms:created>
  <dcterms:modified xsi:type="dcterms:W3CDTF">2026-07-24T22:53:26Z</dcterms:modified>
</cp:coreProperties>
</file>